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firstSheet="1" activeTab="11"/>
  </bookViews>
  <sheets>
    <sheet name="1 летнее" sheetId="1" r:id="rId1"/>
    <sheet name="1 зимнее" sheetId="2" r:id="rId2"/>
    <sheet name="2" sheetId="3" r:id="rId3"/>
    <sheet name="2в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 з-б" sheetId="12" r:id="rId12"/>
    <sheet name="10 з-в" sheetId="13" r:id="rId13"/>
    <sheet name="10 л" sheetId="14" r:id="rId14"/>
    <sheet name="11" sheetId="15" r:id="rId15"/>
    <sheet name="12" sheetId="16" r:id="rId16"/>
    <sheet name="12в" sheetId="17" r:id="rId17"/>
    <sheet name="13" sheetId="18" r:id="rId18"/>
    <sheet name="14" sheetId="19" r:id="rId19"/>
    <sheet name="15" sheetId="20" r:id="rId20"/>
    <sheet name="16" sheetId="21" r:id="rId21"/>
    <sheet name="17" sheetId="22" r:id="rId22"/>
    <sheet name="18" sheetId="23" r:id="rId23"/>
    <sheet name="9с" sheetId="24" r:id="rId24"/>
    <sheet name="10с" sheetId="25" r:id="rId25"/>
    <sheet name="Лист2" sheetId="26" r:id="rId26"/>
    <sheet name="Лист1" sheetId="27" r:id="rId27"/>
  </sheets>
  <definedNames/>
  <calcPr fullCalcOnLoad="1"/>
</workbook>
</file>

<file path=xl/sharedStrings.xml><?xml version="1.0" encoding="utf-8"?>
<sst xmlns="http://schemas.openxmlformats.org/spreadsheetml/2006/main" count="537" uniqueCount="276">
  <si>
    <t>Вокзал</t>
  </si>
  <si>
    <t>только по будням</t>
  </si>
  <si>
    <t>Текстильщик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</si>
  <si>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3 (3)</t>
    </r>
  </si>
  <si>
    <t>Сомовская дача</t>
  </si>
  <si>
    <t>ул. Волго-Донская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</si>
  <si>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4 (4)</t>
    </r>
  </si>
  <si>
    <t>ул. Моховая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</si>
  <si>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6 (6)</t>
    </r>
  </si>
  <si>
    <t>ул. Муромская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</si>
  <si>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7 (7)</t>
    </r>
  </si>
  <si>
    <t>ул. Долинная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</si>
  <si>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9 (9)</t>
    </r>
  </si>
  <si>
    <t>мкр. "Заря"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</si>
  <si>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11 (11)</t>
    </r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</si>
  <si>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13 (13)</t>
    </r>
  </si>
  <si>
    <t>ТЦ "Городок"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</si>
  <si>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14 (14)</t>
    </r>
  </si>
  <si>
    <t xml:space="preserve">Военный городок </t>
  </si>
  <si>
    <t>ЦГБ</t>
  </si>
  <si>
    <t>СК «Континент» (АТАК)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</si>
  <si>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18 (18)</t>
    </r>
  </si>
  <si>
    <t>Троицко-Никольское кладбище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</si>
  <si>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19 (9с)</t>
    </r>
  </si>
  <si>
    <t>мкр. «Заря»</t>
  </si>
  <si>
    <t>мкр. «Заречная слободка»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</si>
  <si>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20 (10с)</t>
    </r>
  </si>
  <si>
    <t xml:space="preserve">Вокзал </t>
  </si>
  <si>
    <t>мкр. им.Чкалова</t>
  </si>
  <si>
    <t>СК "Континент" ул. Строителей</t>
  </si>
  <si>
    <t>ИП Новиков О.А.</t>
  </si>
  <si>
    <t>Начальник управления городского хозяйства</t>
  </si>
  <si>
    <t>УТВЕРЖДАЮ</t>
  </si>
  <si>
    <t>_______________________</t>
  </si>
  <si>
    <t>"___"______________2016г.</t>
  </si>
  <si>
    <t xml:space="preserve"> г. Ковров </t>
  </si>
  <si>
    <t>г. Ковров</t>
  </si>
  <si>
    <t>"УТВЕРЖДАЮ"</t>
  </si>
  <si>
    <t>Директор МУП г. Коврова "УТТ"</t>
  </si>
  <si>
    <t>_______________________Соловьев В.А.</t>
  </si>
  <si>
    <t>_______________________ Соловьев В.А.</t>
  </si>
  <si>
    <t>Директор ООО "ПАТП-сервис"</t>
  </si>
  <si>
    <t>______________________ Клыков Л.В.</t>
  </si>
  <si>
    <t>_______________________ИП Гахраманова Е.А.</t>
  </si>
  <si>
    <t>______________________ ИП Глущенко С.О.</t>
  </si>
  <si>
    <t>выходные и праздничные дни</t>
  </si>
  <si>
    <t>только в летний период по выходным и праздничным дням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</si>
  <si>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2 (2) будни</t>
    </r>
  </si>
  <si>
    <t>"АТАК" ул. Стротелей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</si>
  <si>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 xml:space="preserve">№ 2 (2) выходные и праздничные дни </t>
    </r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</si>
  <si>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12 (12) будни</t>
    </r>
  </si>
  <si>
    <r>
      <t xml:space="preserve">РАСПИСАНИЕ маршрута </t>
    </r>
    <r>
      <rPr>
        <b/>
        <sz val="14"/>
        <color indexed="8"/>
        <rFont val="Times New Roman"/>
        <family val="1"/>
      </rPr>
      <t xml:space="preserve">№ 12 (12) выходные и праздничные дни </t>
    </r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</si>
  <si>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15 (15) будни</t>
    </r>
  </si>
  <si>
    <t>отправление</t>
  </si>
  <si>
    <t>прибытие</t>
  </si>
  <si>
    <t>обеденный перерыв</t>
  </si>
  <si>
    <t>отпарвление</t>
  </si>
  <si>
    <t>______________________ Глущенко С.О.</t>
  </si>
  <si>
    <t>Руководитель</t>
  </si>
  <si>
    <t>ДСК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</si>
  <si>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10 (10) зима будни</t>
    </r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</si>
  <si>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10 (10) зима выходные, праздничные</t>
    </r>
  </si>
  <si>
    <t>Аскона</t>
  </si>
  <si>
    <t>_______________________ Клыков Л.В.</t>
  </si>
  <si>
    <t>перерыв</t>
  </si>
  <si>
    <t>Волго-Донская</t>
  </si>
  <si>
    <t>21 школа</t>
  </si>
  <si>
    <t>Салтаниха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</si>
  <si>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 xml:space="preserve">№ 5(5) </t>
    </r>
  </si>
  <si>
    <r>
      <t xml:space="preserve">РАСПИСАНИЕ маршрута </t>
    </r>
    <r>
      <rPr>
        <b/>
        <sz val="14"/>
        <color indexed="8"/>
        <rFont val="Times New Roman"/>
        <family val="1"/>
      </rPr>
      <t xml:space="preserve">№ 16(16) </t>
    </r>
  </si>
  <si>
    <t>будни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</si>
  <si>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8 (8)</t>
    </r>
  </si>
  <si>
    <t>1-ый клинический центр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</si>
  <si>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 xml:space="preserve">№17(17) </t>
    </r>
  </si>
  <si>
    <t>мкр. "Заречная слободка"</t>
  </si>
  <si>
    <t>Начальник УГХ</t>
  </si>
  <si>
    <t>_____________И.В. Некрасов</t>
  </si>
  <si>
    <t>"__"_____________2016г.</t>
  </si>
  <si>
    <t>___________________________</t>
  </si>
  <si>
    <t>рейсы выполняются только по будням</t>
  </si>
  <si>
    <t>"___"______________2017г.</t>
  </si>
  <si>
    <t>"_01__"__сентября _2017г.</t>
  </si>
  <si>
    <t>___________И.В. Некрасов</t>
  </si>
  <si>
    <t>с 01 апреля по 30 сентября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</si>
  <si>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 (1) на летний период</t>
    </r>
  </si>
  <si>
    <t>с 01 октября по 31 марта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</si>
  <si>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 (1) на зимний период</t>
    </r>
  </si>
  <si>
    <t>ИП Гахраманова Е.А.</t>
  </si>
  <si>
    <t>5-15</t>
  </si>
  <si>
    <t>5-25</t>
  </si>
  <si>
    <t>5-40</t>
  </si>
  <si>
    <t>6-20</t>
  </si>
  <si>
    <t>6-40</t>
  </si>
  <si>
    <t>7-00</t>
  </si>
  <si>
    <t>7-25</t>
  </si>
  <si>
    <t>7-50</t>
  </si>
  <si>
    <t>8-10</t>
  </si>
  <si>
    <t>8-40</t>
  </si>
  <si>
    <t>9-00</t>
  </si>
  <si>
    <t>9-20</t>
  </si>
  <si>
    <t>9-50</t>
  </si>
  <si>
    <t>10-10</t>
  </si>
  <si>
    <t>10-30</t>
  </si>
  <si>
    <t>11-00</t>
  </si>
  <si>
    <t>11-20</t>
  </si>
  <si>
    <t>11-35</t>
  </si>
  <si>
    <t>12-10</t>
  </si>
  <si>
    <t>12-30</t>
  </si>
  <si>
    <t>12-50</t>
  </si>
  <si>
    <t>13-20</t>
  </si>
  <si>
    <t>13-40</t>
  </si>
  <si>
    <t>14-00</t>
  </si>
  <si>
    <t>14-30</t>
  </si>
  <si>
    <t>14-50</t>
  </si>
  <si>
    <t>15-10</t>
  </si>
  <si>
    <t>15-40</t>
  </si>
  <si>
    <t>16-00</t>
  </si>
  <si>
    <t>16-20</t>
  </si>
  <si>
    <t>16-50</t>
  </si>
  <si>
    <t>17-10</t>
  </si>
  <si>
    <t>17-30</t>
  </si>
  <si>
    <t>18-00</t>
  </si>
  <si>
    <t>18-20</t>
  </si>
  <si>
    <t>18-40</t>
  </si>
  <si>
    <t>19-10</t>
  </si>
  <si>
    <t>19-30</t>
  </si>
  <si>
    <t>19-50</t>
  </si>
  <si>
    <t>20-20</t>
  </si>
  <si>
    <t>20-40</t>
  </si>
  <si>
    <t>21-00</t>
  </si>
  <si>
    <t>5-35</t>
  </si>
  <si>
    <t>5-50</t>
  </si>
  <si>
    <t>6-30</t>
  </si>
  <si>
    <t>6-50</t>
  </si>
  <si>
    <t>7-10</t>
  </si>
  <si>
    <t>7-32</t>
  </si>
  <si>
    <t>8-00</t>
  </si>
  <si>
    <t>8-20</t>
  </si>
  <si>
    <t>8-50</t>
  </si>
  <si>
    <t>9-10</t>
  </si>
  <si>
    <t>9-30</t>
  </si>
  <si>
    <t>10-00</t>
  </si>
  <si>
    <t>10-20</t>
  </si>
  <si>
    <t>10-40</t>
  </si>
  <si>
    <t>11-10</t>
  </si>
  <si>
    <t>11-30</t>
  </si>
  <si>
    <t>11-45</t>
  </si>
  <si>
    <t>12-20</t>
  </si>
  <si>
    <t>12-40</t>
  </si>
  <si>
    <t>13-00</t>
  </si>
  <si>
    <t>13-30</t>
  </si>
  <si>
    <t>13-50</t>
  </si>
  <si>
    <t>14-10</t>
  </si>
  <si>
    <t>14-40</t>
  </si>
  <si>
    <t>15-00</t>
  </si>
  <si>
    <t>15-20</t>
  </si>
  <si>
    <t>15-50</t>
  </si>
  <si>
    <t>16-10</t>
  </si>
  <si>
    <t>16-30</t>
  </si>
  <si>
    <t>17-00</t>
  </si>
  <si>
    <t>17-20</t>
  </si>
  <si>
    <t>17-40</t>
  </si>
  <si>
    <t>18-10</t>
  </si>
  <si>
    <t>18-30</t>
  </si>
  <si>
    <t>18-50</t>
  </si>
  <si>
    <t>19-20</t>
  </si>
  <si>
    <t>19-40</t>
  </si>
  <si>
    <t>20-00</t>
  </si>
  <si>
    <t>20-30</t>
  </si>
  <si>
    <t>20-50</t>
  </si>
  <si>
    <t>21-10</t>
  </si>
  <si>
    <t>5-45</t>
  </si>
  <si>
    <t>5-55</t>
  </si>
  <si>
    <t>6-07</t>
  </si>
  <si>
    <t>7-30</t>
  </si>
  <si>
    <t>7-55</t>
  </si>
  <si>
    <t>11-50</t>
  </si>
  <si>
    <t>12-05</t>
  </si>
  <si>
    <t>21-30</t>
  </si>
  <si>
    <t>6-10</t>
  </si>
  <si>
    <t>7-15</t>
  </si>
  <si>
    <t>7-35</t>
  </si>
  <si>
    <t>8-25</t>
  </si>
  <si>
    <t>8-45</t>
  </si>
  <si>
    <t>9-05</t>
  </si>
  <si>
    <t>9-36</t>
  </si>
  <si>
    <t>9-55</t>
  </si>
  <si>
    <t>10-16</t>
  </si>
  <si>
    <t>10-45</t>
  </si>
  <si>
    <t>11-05</t>
  </si>
  <si>
    <t>11-25</t>
  </si>
  <si>
    <t>11-55</t>
  </si>
  <si>
    <t>12-15</t>
  </si>
  <si>
    <t>12-35</t>
  </si>
  <si>
    <t>13-06</t>
  </si>
  <si>
    <t>13-25</t>
  </si>
  <si>
    <t>13-46</t>
  </si>
  <si>
    <t>14-15</t>
  </si>
  <si>
    <t>14-35</t>
  </si>
  <si>
    <t>14-55</t>
  </si>
  <si>
    <t>15-25</t>
  </si>
  <si>
    <t>15-45</t>
  </si>
  <si>
    <t>16-36</t>
  </si>
  <si>
    <t>16-55</t>
  </si>
  <si>
    <t>17-16</t>
  </si>
  <si>
    <t>17-45</t>
  </si>
  <si>
    <t>18-05</t>
  </si>
  <si>
    <t>18-25</t>
  </si>
  <si>
    <t>18-55</t>
  </si>
  <si>
    <t>19-15</t>
  </si>
  <si>
    <t>19-35</t>
  </si>
  <si>
    <t>20-06</t>
  </si>
  <si>
    <t>20-25</t>
  </si>
  <si>
    <t>20-45</t>
  </si>
  <si>
    <t>21-15</t>
  </si>
  <si>
    <t>21-35</t>
  </si>
  <si>
    <t>21-55</t>
  </si>
  <si>
    <t>7-45</t>
  </si>
  <si>
    <t>8-05</t>
  </si>
  <si>
    <t>8-35</t>
  </si>
  <si>
    <t>8-55</t>
  </si>
  <si>
    <t>9-15</t>
  </si>
  <si>
    <t>9-45</t>
  </si>
  <si>
    <t>10-05</t>
  </si>
  <si>
    <t>10-25</t>
  </si>
  <si>
    <t>10-55</t>
  </si>
  <si>
    <t>11-15</t>
  </si>
  <si>
    <t>12-25</t>
  </si>
  <si>
    <t>12-45</t>
  </si>
  <si>
    <t>13-15</t>
  </si>
  <si>
    <t>13-35</t>
  </si>
  <si>
    <t>13-55</t>
  </si>
  <si>
    <t>14-25</t>
  </si>
  <si>
    <t>14-45</t>
  </si>
  <si>
    <t>15-05</t>
  </si>
  <si>
    <t>15-35</t>
  </si>
  <si>
    <t>15-55</t>
  </si>
  <si>
    <t>16-15</t>
  </si>
  <si>
    <t>16-45</t>
  </si>
  <si>
    <t>17-05</t>
  </si>
  <si>
    <t>17-25</t>
  </si>
  <si>
    <t>17-55</t>
  </si>
  <si>
    <t>18-15</t>
  </si>
  <si>
    <t>18-35</t>
  </si>
  <si>
    <t>19-05</t>
  </si>
  <si>
    <t>19-25</t>
  </si>
  <si>
    <t>19-45</t>
  </si>
  <si>
    <t>20-15</t>
  </si>
  <si>
    <t>20-35</t>
  </si>
  <si>
    <t>20-55</t>
  </si>
  <si>
    <t>21-25</t>
  </si>
  <si>
    <t>21-45</t>
  </si>
  <si>
    <t>по выходным и праздничным дням не выполняются</t>
  </si>
  <si>
    <t>обед (рейсы не выполняются)</t>
  </si>
  <si>
    <t>Погост</t>
  </si>
  <si>
    <t>7-20</t>
  </si>
  <si>
    <t>9-25</t>
  </si>
  <si>
    <t>17-50</t>
  </si>
  <si>
    <r>
      <t xml:space="preserve">РАСПИСАНИЕ маршрута </t>
    </r>
    <r>
      <rPr>
        <b/>
        <sz val="14"/>
        <color indexed="8"/>
        <rFont val="Times New Roman"/>
        <family val="1"/>
      </rPr>
      <t>№ 10 (10) летом ( будни/</t>
    </r>
    <r>
      <rPr>
        <b/>
        <u val="single"/>
        <sz val="14"/>
        <color indexed="8"/>
        <rFont val="Times New Roman"/>
        <family val="1"/>
      </rPr>
      <t xml:space="preserve"> выходные и праздничные</t>
    </r>
    <r>
      <rPr>
        <b/>
        <sz val="14"/>
        <color indexed="8"/>
        <rFont val="Times New Roman"/>
        <family val="1"/>
      </rPr>
      <t>)</t>
    </r>
  </si>
  <si>
    <r>
      <t>6-15/</t>
    </r>
    <r>
      <rPr>
        <b/>
        <u val="single"/>
        <sz val="11"/>
        <color indexed="8"/>
        <rFont val="Times New Roman"/>
        <family val="1"/>
      </rPr>
      <t>6-15</t>
    </r>
  </si>
  <si>
    <r>
      <t>6-50/</t>
    </r>
    <r>
      <rPr>
        <u val="single"/>
        <sz val="11"/>
        <color indexed="8"/>
        <rFont val="Times New Roman"/>
        <family val="1"/>
      </rPr>
      <t>6-50</t>
    </r>
  </si>
  <si>
    <r>
      <t>8-25/</t>
    </r>
    <r>
      <rPr>
        <u val="single"/>
        <sz val="11"/>
        <rFont val="Times New Roman"/>
        <family val="1"/>
      </rPr>
      <t>8-25</t>
    </r>
  </si>
  <si>
    <r>
      <t>9-10/</t>
    </r>
    <r>
      <rPr>
        <u val="single"/>
        <sz val="11"/>
        <rFont val="Times New Roman"/>
        <family val="1"/>
      </rPr>
      <t>9-10</t>
    </r>
  </si>
  <si>
    <r>
      <t>9-45/</t>
    </r>
    <r>
      <rPr>
        <u val="single"/>
        <sz val="11"/>
        <rFont val="Times New Roman"/>
        <family val="1"/>
      </rPr>
      <t>9-45</t>
    </r>
  </si>
  <si>
    <r>
      <t>9-55/</t>
    </r>
    <r>
      <rPr>
        <u val="single"/>
        <sz val="11"/>
        <rFont val="Times New Roman"/>
        <family val="1"/>
      </rPr>
      <t>9-55</t>
    </r>
  </si>
  <si>
    <r>
      <t>10-50/</t>
    </r>
    <r>
      <rPr>
        <u val="single"/>
        <sz val="11"/>
        <rFont val="Times New Roman"/>
        <family val="1"/>
      </rPr>
      <t>10-50</t>
    </r>
  </si>
  <si>
    <r>
      <t>11-25/</t>
    </r>
    <r>
      <rPr>
        <u val="single"/>
        <sz val="11"/>
        <rFont val="Times New Roman"/>
        <family val="1"/>
      </rPr>
      <t>11-25</t>
    </r>
  </si>
  <si>
    <r>
      <t>12-00/</t>
    </r>
    <r>
      <rPr>
        <u val="single"/>
        <sz val="11"/>
        <rFont val="Times New Roman"/>
        <family val="1"/>
      </rPr>
      <t>12-00</t>
    </r>
  </si>
  <si>
    <r>
      <t>16-55/</t>
    </r>
    <r>
      <rPr>
        <u val="single"/>
        <sz val="11"/>
        <rFont val="Times New Roman"/>
        <family val="1"/>
      </rPr>
      <t>16-55</t>
    </r>
  </si>
  <si>
    <r>
      <t>18-00/</t>
    </r>
    <r>
      <rPr>
        <u val="single"/>
        <sz val="11"/>
        <rFont val="Times New Roman"/>
        <family val="1"/>
      </rPr>
      <t>18-00</t>
    </r>
  </si>
  <si>
    <r>
      <t>18-35/</t>
    </r>
    <r>
      <rPr>
        <u val="single"/>
        <sz val="11"/>
        <rFont val="Times New Roman"/>
        <family val="1"/>
      </rPr>
      <t>18-35</t>
    </r>
  </si>
  <si>
    <r>
      <t>18-55/</t>
    </r>
    <r>
      <rPr>
        <u val="single"/>
        <sz val="11"/>
        <rFont val="Times New Roman"/>
        <family val="1"/>
      </rPr>
      <t>18-55</t>
    </r>
  </si>
  <si>
    <r>
      <t>19-50/</t>
    </r>
    <r>
      <rPr>
        <u val="single"/>
        <sz val="11"/>
        <rFont val="Times New Roman"/>
        <family val="1"/>
      </rPr>
      <t>19-50</t>
    </r>
  </si>
  <si>
    <r>
      <t>20-25/</t>
    </r>
    <r>
      <rPr>
        <u val="single"/>
        <sz val="11"/>
        <rFont val="Times New Roman"/>
        <family val="1"/>
      </rPr>
      <t>20-25</t>
    </r>
  </si>
  <si>
    <r>
      <t>21-00/</t>
    </r>
    <r>
      <rPr>
        <u val="single"/>
        <sz val="11"/>
        <rFont val="Times New Roman"/>
        <family val="1"/>
      </rPr>
      <t>21-00</t>
    </r>
  </si>
  <si>
    <t>рейсы, выполняемые по субботним, воскресным и праздничным дням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</si>
</sst>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h:mm;@"/>
    <numFmt numFmtId="174" formatCode="[$-F400]h:mm:ss\ AM/P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Down">
        <fgColor theme="0" tint="-0.3499799966812134"/>
        <bgColor theme="0"/>
      </patternFill>
    </fill>
    <fill>
      <patternFill patternType="lightUp">
        <fgColor theme="0" tint="-0.3499799966812134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3" fontId="50" fillId="0" borderId="10" xfId="0" applyNumberFormat="1" applyFont="1" applyBorder="1" applyAlignment="1">
      <alignment/>
    </xf>
    <xf numFmtId="173" fontId="50" fillId="0" borderId="11" xfId="0" applyNumberFormat="1" applyFont="1" applyBorder="1" applyAlignment="1">
      <alignment/>
    </xf>
    <xf numFmtId="173" fontId="50" fillId="0" borderId="0" xfId="0" applyNumberFormat="1" applyFont="1" applyAlignment="1">
      <alignment/>
    </xf>
    <xf numFmtId="173" fontId="50" fillId="0" borderId="12" xfId="0" applyNumberFormat="1" applyFont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73" fontId="52" fillId="33" borderId="16" xfId="0" applyNumberFormat="1" applyFont="1" applyFill="1" applyBorder="1" applyAlignment="1">
      <alignment/>
    </xf>
    <xf numFmtId="173" fontId="52" fillId="33" borderId="17" xfId="0" applyNumberFormat="1" applyFont="1" applyFill="1" applyBorder="1" applyAlignment="1">
      <alignment/>
    </xf>
    <xf numFmtId="173" fontId="52" fillId="33" borderId="18" xfId="0" applyNumberFormat="1" applyFont="1" applyFill="1" applyBorder="1" applyAlignment="1">
      <alignment/>
    </xf>
    <xf numFmtId="173" fontId="52" fillId="33" borderId="10" xfId="0" applyNumberFormat="1" applyFont="1" applyFill="1" applyBorder="1" applyAlignment="1">
      <alignment/>
    </xf>
    <xf numFmtId="173" fontId="52" fillId="33" borderId="12" xfId="0" applyNumberFormat="1" applyFont="1" applyFill="1" applyBorder="1" applyAlignment="1">
      <alignment/>
    </xf>
    <xf numFmtId="173" fontId="52" fillId="33" borderId="11" xfId="0" applyNumberFormat="1" applyFont="1" applyFill="1" applyBorder="1" applyAlignment="1">
      <alignment/>
    </xf>
    <xf numFmtId="173" fontId="52" fillId="33" borderId="0" xfId="0" applyNumberFormat="1" applyFont="1" applyFill="1" applyAlignment="1">
      <alignment/>
    </xf>
    <xf numFmtId="173" fontId="3" fillId="0" borderId="16" xfId="0" applyNumberFormat="1" applyFont="1" applyFill="1" applyBorder="1" applyAlignment="1">
      <alignment/>
    </xf>
    <xf numFmtId="173" fontId="3" fillId="0" borderId="17" xfId="0" applyNumberFormat="1" applyFont="1" applyFill="1" applyBorder="1" applyAlignment="1">
      <alignment/>
    </xf>
    <xf numFmtId="173" fontId="3" fillId="0" borderId="18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173" fontId="3" fillId="0" borderId="19" xfId="0" applyNumberFormat="1" applyFont="1" applyFill="1" applyBorder="1" applyAlignment="1">
      <alignment/>
    </xf>
    <xf numFmtId="173" fontId="3" fillId="0" borderId="20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2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3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34" borderId="21" xfId="0" applyNumberFormat="1" applyFont="1" applyFill="1" applyBorder="1" applyAlignment="1">
      <alignment/>
    </xf>
    <xf numFmtId="173" fontId="3" fillId="34" borderId="16" xfId="0" applyNumberFormat="1" applyFont="1" applyFill="1" applyBorder="1" applyAlignment="1">
      <alignment/>
    </xf>
    <xf numFmtId="173" fontId="3" fillId="34" borderId="18" xfId="0" applyNumberFormat="1" applyFont="1" applyFill="1" applyBorder="1" applyAlignment="1">
      <alignment/>
    </xf>
    <xf numFmtId="173" fontId="3" fillId="34" borderId="23" xfId="0" applyNumberFormat="1" applyFont="1" applyFill="1" applyBorder="1" applyAlignment="1">
      <alignment/>
    </xf>
    <xf numFmtId="173" fontId="3" fillId="34" borderId="17" xfId="0" applyNumberFormat="1" applyFont="1" applyFill="1" applyBorder="1" applyAlignment="1">
      <alignment/>
    </xf>
    <xf numFmtId="173" fontId="3" fillId="34" borderId="24" xfId="0" applyNumberFormat="1" applyFont="1" applyFill="1" applyBorder="1" applyAlignment="1">
      <alignment/>
    </xf>
    <xf numFmtId="173" fontId="3" fillId="34" borderId="25" xfId="0" applyNumberFormat="1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3" fillId="34" borderId="12" xfId="0" applyNumberFormat="1" applyFont="1" applyFill="1" applyBorder="1" applyAlignment="1">
      <alignment/>
    </xf>
    <xf numFmtId="173" fontId="3" fillId="34" borderId="11" xfId="0" applyNumberFormat="1" applyFont="1" applyFill="1" applyBorder="1" applyAlignment="1">
      <alignment/>
    </xf>
    <xf numFmtId="173" fontId="3" fillId="34" borderId="19" xfId="0" applyNumberFormat="1" applyFont="1" applyFill="1" applyBorder="1" applyAlignment="1">
      <alignment/>
    </xf>
    <xf numFmtId="173" fontId="3" fillId="34" borderId="20" xfId="0" applyNumberFormat="1" applyFont="1" applyFill="1" applyBorder="1" applyAlignment="1">
      <alignment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 vertical="center" wrapText="1"/>
    </xf>
    <xf numFmtId="20" fontId="50" fillId="0" borderId="0" xfId="0" applyNumberFormat="1" applyFont="1" applyAlignment="1">
      <alignment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173" fontId="53" fillId="0" borderId="0" xfId="0" applyNumberFormat="1" applyFont="1" applyAlignment="1">
      <alignment/>
    </xf>
    <xf numFmtId="20" fontId="53" fillId="0" borderId="0" xfId="0" applyNumberFormat="1" applyFont="1" applyAlignment="1">
      <alignment/>
    </xf>
    <xf numFmtId="173" fontId="3" fillId="0" borderId="28" xfId="0" applyNumberFormat="1" applyFont="1" applyFill="1" applyBorder="1" applyAlignment="1">
      <alignment horizontal="center"/>
    </xf>
    <xf numFmtId="173" fontId="53" fillId="35" borderId="28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50" fillId="0" borderId="0" xfId="0" applyNumberFormat="1" applyFont="1" applyAlignment="1">
      <alignment horizontal="center"/>
    </xf>
    <xf numFmtId="173" fontId="52" fillId="33" borderId="0" xfId="0" applyNumberFormat="1" applyFont="1" applyFill="1" applyAlignment="1">
      <alignment horizontal="center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173" fontId="52" fillId="36" borderId="31" xfId="0" applyNumberFormat="1" applyFont="1" applyFill="1" applyBorder="1" applyAlignment="1">
      <alignment horizontal="center"/>
    </xf>
    <xf numFmtId="173" fontId="52" fillId="36" borderId="32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53" fillId="35" borderId="33" xfId="0" applyNumberFormat="1" applyFont="1" applyFill="1" applyBorder="1" applyAlignment="1">
      <alignment horizontal="center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173" fontId="3" fillId="0" borderId="38" xfId="0" applyNumberFormat="1" applyFont="1" applyFill="1" applyBorder="1" applyAlignment="1">
      <alignment horizontal="center"/>
    </xf>
    <xf numFmtId="173" fontId="52" fillId="36" borderId="39" xfId="0" applyNumberFormat="1" applyFont="1" applyFill="1" applyBorder="1" applyAlignment="1">
      <alignment horizontal="center"/>
    </xf>
    <xf numFmtId="173" fontId="52" fillId="36" borderId="38" xfId="0" applyNumberFormat="1" applyFont="1" applyFill="1" applyBorder="1" applyAlignment="1">
      <alignment horizontal="center"/>
    </xf>
    <xf numFmtId="173" fontId="3" fillId="0" borderId="40" xfId="0" applyNumberFormat="1" applyFont="1" applyFill="1" applyBorder="1" applyAlignment="1">
      <alignment horizontal="center"/>
    </xf>
    <xf numFmtId="173" fontId="3" fillId="0" borderId="41" xfId="0" applyNumberFormat="1" applyFont="1" applyFill="1" applyBorder="1" applyAlignment="1">
      <alignment horizontal="center"/>
    </xf>
    <xf numFmtId="173" fontId="53" fillId="35" borderId="41" xfId="0" applyNumberFormat="1" applyFont="1" applyFill="1" applyBorder="1" applyAlignment="1">
      <alignment horizontal="center"/>
    </xf>
    <xf numFmtId="173" fontId="53" fillId="35" borderId="40" xfId="0" applyNumberFormat="1" applyFont="1" applyFill="1" applyBorder="1" applyAlignment="1">
      <alignment horizontal="center"/>
    </xf>
    <xf numFmtId="173" fontId="3" fillId="0" borderId="42" xfId="0" applyNumberFormat="1" applyFont="1" applyFill="1" applyBorder="1" applyAlignment="1">
      <alignment horizontal="center"/>
    </xf>
    <xf numFmtId="173" fontId="3" fillId="0" borderId="43" xfId="0" applyNumberFormat="1" applyFont="1" applyFill="1" applyBorder="1" applyAlignment="1">
      <alignment horizontal="center"/>
    </xf>
    <xf numFmtId="173" fontId="3" fillId="0" borderId="44" xfId="0" applyNumberFormat="1" applyFont="1" applyFill="1" applyBorder="1" applyAlignment="1">
      <alignment horizontal="center"/>
    </xf>
    <xf numFmtId="173" fontId="3" fillId="0" borderId="45" xfId="0" applyNumberFormat="1" applyFont="1" applyFill="1" applyBorder="1" applyAlignment="1">
      <alignment horizontal="center"/>
    </xf>
    <xf numFmtId="173" fontId="3" fillId="34" borderId="46" xfId="0" applyNumberFormat="1" applyFont="1" applyFill="1" applyBorder="1" applyAlignment="1">
      <alignment horizontal="center"/>
    </xf>
    <xf numFmtId="173" fontId="53" fillId="37" borderId="47" xfId="0" applyNumberFormat="1" applyFont="1" applyFill="1" applyBorder="1" applyAlignment="1">
      <alignment horizontal="center"/>
    </xf>
    <xf numFmtId="173" fontId="53" fillId="37" borderId="28" xfId="0" applyNumberFormat="1" applyFont="1" applyFill="1" applyBorder="1" applyAlignment="1">
      <alignment horizontal="center"/>
    </xf>
    <xf numFmtId="173" fontId="53" fillId="37" borderId="33" xfId="0" applyNumberFormat="1" applyFont="1" applyFill="1" applyBorder="1" applyAlignment="1">
      <alignment horizontal="center"/>
    </xf>
    <xf numFmtId="173" fontId="3" fillId="34" borderId="33" xfId="0" applyNumberFormat="1" applyFont="1" applyFill="1" applyBorder="1" applyAlignment="1">
      <alignment horizontal="center"/>
    </xf>
    <xf numFmtId="173" fontId="3" fillId="34" borderId="48" xfId="0" applyNumberFormat="1" applyFont="1" applyFill="1" applyBorder="1" applyAlignment="1">
      <alignment horizontal="center"/>
    </xf>
    <xf numFmtId="173" fontId="3" fillId="34" borderId="49" xfId="0" applyNumberFormat="1" applyFont="1" applyFill="1" applyBorder="1" applyAlignment="1">
      <alignment horizontal="center"/>
    </xf>
    <xf numFmtId="173" fontId="3" fillId="34" borderId="28" xfId="0" applyNumberFormat="1" applyFont="1" applyFill="1" applyBorder="1" applyAlignment="1">
      <alignment horizontal="center"/>
    </xf>
    <xf numFmtId="173" fontId="3" fillId="34" borderId="50" xfId="0" applyNumberFormat="1" applyFont="1" applyFill="1" applyBorder="1" applyAlignment="1">
      <alignment horizontal="center"/>
    </xf>
    <xf numFmtId="173" fontId="3" fillId="34" borderId="30" xfId="0" applyNumberFormat="1" applyFont="1" applyFill="1" applyBorder="1" applyAlignment="1">
      <alignment horizontal="center"/>
    </xf>
    <xf numFmtId="173" fontId="3" fillId="34" borderId="0" xfId="0" applyNumberFormat="1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173" fontId="3" fillId="34" borderId="26" xfId="0" applyNumberFormat="1" applyFont="1" applyFill="1" applyBorder="1" applyAlignment="1">
      <alignment horizontal="center"/>
    </xf>
    <xf numFmtId="173" fontId="3" fillId="34" borderId="51" xfId="0" applyNumberFormat="1" applyFont="1" applyFill="1" applyBorder="1" applyAlignment="1">
      <alignment horizontal="center"/>
    </xf>
    <xf numFmtId="173" fontId="52" fillId="36" borderId="52" xfId="0" applyNumberFormat="1" applyFont="1" applyFill="1" applyBorder="1" applyAlignment="1">
      <alignment horizontal="center"/>
    </xf>
    <xf numFmtId="173" fontId="52" fillId="36" borderId="26" xfId="0" applyNumberFormat="1" applyFont="1" applyFill="1" applyBorder="1" applyAlignment="1">
      <alignment horizontal="center"/>
    </xf>
    <xf numFmtId="173" fontId="3" fillId="34" borderId="53" xfId="0" applyNumberFormat="1" applyFont="1" applyFill="1" applyBorder="1" applyAlignment="1">
      <alignment horizontal="center"/>
    </xf>
    <xf numFmtId="173" fontId="3" fillId="34" borderId="54" xfId="0" applyNumberFormat="1" applyFont="1" applyFill="1" applyBorder="1" applyAlignment="1">
      <alignment horizontal="center"/>
    </xf>
    <xf numFmtId="173" fontId="52" fillId="36" borderId="55" xfId="0" applyNumberFormat="1" applyFont="1" applyFill="1" applyBorder="1" applyAlignment="1">
      <alignment horizontal="center"/>
    </xf>
    <xf numFmtId="173" fontId="52" fillId="36" borderId="53" xfId="0" applyNumberFormat="1" applyFont="1" applyFill="1" applyBorder="1" applyAlignment="1">
      <alignment horizontal="center"/>
    </xf>
    <xf numFmtId="173" fontId="52" fillId="36" borderId="54" xfId="0" applyNumberFormat="1" applyFont="1" applyFill="1" applyBorder="1" applyAlignment="1">
      <alignment horizontal="center"/>
    </xf>
    <xf numFmtId="173" fontId="3" fillId="34" borderId="55" xfId="0" applyNumberFormat="1" applyFont="1" applyFill="1" applyBorder="1" applyAlignment="1">
      <alignment horizontal="center"/>
    </xf>
    <xf numFmtId="173" fontId="4" fillId="38" borderId="53" xfId="0" applyNumberFormat="1" applyFont="1" applyFill="1" applyBorder="1" applyAlignment="1">
      <alignment horizontal="center"/>
    </xf>
    <xf numFmtId="173" fontId="4" fillId="38" borderId="54" xfId="0" applyNumberFormat="1" applyFont="1" applyFill="1" applyBorder="1" applyAlignment="1">
      <alignment horizontal="center"/>
    </xf>
    <xf numFmtId="173" fontId="4" fillId="38" borderId="55" xfId="0" applyNumberFormat="1" applyFont="1" applyFill="1" applyBorder="1" applyAlignment="1">
      <alignment horizontal="center"/>
    </xf>
    <xf numFmtId="173" fontId="3" fillId="34" borderId="27" xfId="0" applyNumberFormat="1" applyFont="1" applyFill="1" applyBorder="1" applyAlignment="1">
      <alignment horizontal="center"/>
    </xf>
    <xf numFmtId="173" fontId="3" fillId="34" borderId="56" xfId="0" applyNumberFormat="1" applyFont="1" applyFill="1" applyBorder="1" applyAlignment="1">
      <alignment horizontal="center"/>
    </xf>
    <xf numFmtId="173" fontId="3" fillId="34" borderId="57" xfId="0" applyNumberFormat="1" applyFont="1" applyFill="1" applyBorder="1" applyAlignment="1">
      <alignment horizontal="center"/>
    </xf>
    <xf numFmtId="173" fontId="52" fillId="36" borderId="0" xfId="0" applyNumberFormat="1" applyFont="1" applyFill="1" applyAlignment="1">
      <alignment horizontal="center" vertical="center"/>
    </xf>
    <xf numFmtId="173" fontId="4" fillId="39" borderId="0" xfId="0" applyNumberFormat="1" applyFont="1" applyFill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left" wrapText="1"/>
    </xf>
    <xf numFmtId="0" fontId="51" fillId="0" borderId="58" xfId="0" applyFont="1" applyBorder="1" applyAlignment="1">
      <alignment horizontal="center" vertical="center" wrapText="1"/>
    </xf>
    <xf numFmtId="0" fontId="51" fillId="40" borderId="59" xfId="0" applyFont="1" applyFill="1" applyBorder="1" applyAlignment="1">
      <alignment horizontal="center" vertical="center" wrapText="1"/>
    </xf>
    <xf numFmtId="0" fontId="51" fillId="40" borderId="60" xfId="0" applyFont="1" applyFill="1" applyBorder="1" applyAlignment="1">
      <alignment horizontal="center" vertical="center" wrapText="1"/>
    </xf>
    <xf numFmtId="173" fontId="3" fillId="34" borderId="61" xfId="0" applyNumberFormat="1" applyFont="1" applyFill="1" applyBorder="1" applyAlignment="1">
      <alignment horizontal="center"/>
    </xf>
    <xf numFmtId="173" fontId="53" fillId="37" borderId="62" xfId="0" applyNumberFormat="1" applyFont="1" applyFill="1" applyBorder="1" applyAlignment="1">
      <alignment horizontal="center"/>
    </xf>
    <xf numFmtId="173" fontId="53" fillId="37" borderId="63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wrapText="1"/>
    </xf>
    <xf numFmtId="173" fontId="3" fillId="34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/>
    </xf>
    <xf numFmtId="173" fontId="50" fillId="0" borderId="0" xfId="0" applyNumberFormat="1" applyFont="1" applyBorder="1" applyAlignment="1">
      <alignment/>
    </xf>
    <xf numFmtId="173" fontId="3" fillId="0" borderId="0" xfId="0" applyNumberFormat="1" applyFont="1" applyFill="1" applyBorder="1" applyAlignment="1">
      <alignment horizontal="right"/>
    </xf>
    <xf numFmtId="0" fontId="51" fillId="0" borderId="6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20" fontId="51" fillId="0" borderId="12" xfId="0" applyNumberFormat="1" applyFont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/>
    </xf>
    <xf numFmtId="20" fontId="50" fillId="0" borderId="12" xfId="0" applyNumberFormat="1" applyFont="1" applyBorder="1" applyAlignment="1">
      <alignment horizontal="right" vertical="center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173" fontId="3" fillId="34" borderId="63" xfId="0" applyNumberFormat="1" applyFont="1" applyFill="1" applyBorder="1" applyAlignment="1">
      <alignment/>
    </xf>
    <xf numFmtId="20" fontId="50" fillId="0" borderId="12" xfId="0" applyNumberFormat="1" applyFont="1" applyBorder="1" applyAlignment="1">
      <alignment horizontal="right"/>
    </xf>
    <xf numFmtId="173" fontId="5" fillId="34" borderId="17" xfId="0" applyNumberFormat="1" applyFont="1" applyFill="1" applyBorder="1" applyAlignment="1">
      <alignment/>
    </xf>
    <xf numFmtId="173" fontId="54" fillId="0" borderId="24" xfId="0" applyNumberFormat="1" applyFont="1" applyBorder="1" applyAlignment="1">
      <alignment/>
    </xf>
    <xf numFmtId="173" fontId="54" fillId="0" borderId="25" xfId="0" applyNumberFormat="1" applyFont="1" applyBorder="1" applyAlignment="1">
      <alignment/>
    </xf>
    <xf numFmtId="173" fontId="54" fillId="0" borderId="23" xfId="0" applyNumberFormat="1" applyFont="1" applyBorder="1" applyAlignment="1">
      <alignment/>
    </xf>
    <xf numFmtId="173" fontId="52" fillId="0" borderId="0" xfId="0" applyNumberFormat="1" applyFont="1" applyAlignment="1">
      <alignment/>
    </xf>
    <xf numFmtId="0" fontId="50" fillId="0" borderId="0" xfId="0" applyFont="1" applyAlignment="1">
      <alignment textRotation="255"/>
    </xf>
    <xf numFmtId="0" fontId="50" fillId="0" borderId="0" xfId="0" applyFont="1" applyAlignment="1">
      <alignment horizontal="left" vertical="center" wrapText="1"/>
    </xf>
    <xf numFmtId="173" fontId="52" fillId="33" borderId="65" xfId="0" applyNumberFormat="1" applyFont="1" applyFill="1" applyBorder="1" applyAlignment="1">
      <alignment/>
    </xf>
    <xf numFmtId="173" fontId="52" fillId="33" borderId="22" xfId="0" applyNumberFormat="1" applyFont="1" applyFill="1" applyBorder="1" applyAlignment="1">
      <alignment/>
    </xf>
    <xf numFmtId="173" fontId="52" fillId="33" borderId="66" xfId="0" applyNumberFormat="1" applyFont="1" applyFill="1" applyBorder="1" applyAlignment="1">
      <alignment/>
    </xf>
    <xf numFmtId="173" fontId="52" fillId="33" borderId="67" xfId="0" applyNumberFormat="1" applyFont="1" applyFill="1" applyBorder="1" applyAlignment="1">
      <alignment/>
    </xf>
    <xf numFmtId="173" fontId="52" fillId="33" borderId="68" xfId="0" applyNumberFormat="1" applyFont="1" applyFill="1" applyBorder="1" applyAlignment="1">
      <alignment/>
    </xf>
    <xf numFmtId="173" fontId="52" fillId="33" borderId="55" xfId="0" applyNumberFormat="1" applyFont="1" applyFill="1" applyBorder="1" applyAlignment="1">
      <alignment/>
    </xf>
    <xf numFmtId="173" fontId="52" fillId="33" borderId="33" xfId="0" applyNumberFormat="1" applyFont="1" applyFill="1" applyBorder="1" applyAlignment="1">
      <alignment/>
    </xf>
    <xf numFmtId="173" fontId="52" fillId="33" borderId="32" xfId="0" applyNumberFormat="1" applyFont="1" applyFill="1" applyBorder="1" applyAlignment="1">
      <alignment/>
    </xf>
    <xf numFmtId="173" fontId="3" fillId="34" borderId="68" xfId="0" applyNumberFormat="1" applyFont="1" applyFill="1" applyBorder="1" applyAlignment="1">
      <alignment/>
    </xf>
    <xf numFmtId="173" fontId="52" fillId="33" borderId="69" xfId="0" applyNumberFormat="1" applyFont="1" applyFill="1" applyBorder="1" applyAlignment="1">
      <alignment/>
    </xf>
    <xf numFmtId="173" fontId="3" fillId="34" borderId="33" xfId="0" applyNumberFormat="1" applyFont="1" applyFill="1" applyBorder="1" applyAlignment="1">
      <alignment/>
    </xf>
    <xf numFmtId="173" fontId="5" fillId="0" borderId="66" xfId="0" applyNumberFormat="1" applyFont="1" applyFill="1" applyBorder="1" applyAlignment="1">
      <alignment/>
    </xf>
    <xf numFmtId="173" fontId="5" fillId="0" borderId="67" xfId="0" applyNumberFormat="1" applyFont="1" applyFill="1" applyBorder="1" applyAlignment="1">
      <alignment/>
    </xf>
    <xf numFmtId="173" fontId="5" fillId="0" borderId="68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3" fillId="34" borderId="70" xfId="0" applyNumberFormat="1" applyFont="1" applyFill="1" applyBorder="1" applyAlignment="1">
      <alignment/>
    </xf>
    <xf numFmtId="173" fontId="3" fillId="34" borderId="71" xfId="0" applyNumberFormat="1" applyFont="1" applyFill="1" applyBorder="1" applyAlignment="1">
      <alignment/>
    </xf>
    <xf numFmtId="173" fontId="3" fillId="34" borderId="47" xfId="0" applyNumberFormat="1" applyFont="1" applyFill="1" applyBorder="1" applyAlignment="1">
      <alignment/>
    </xf>
    <xf numFmtId="173" fontId="3" fillId="34" borderId="48" xfId="0" applyNumberFormat="1" applyFont="1" applyFill="1" applyBorder="1" applyAlignment="1">
      <alignment/>
    </xf>
    <xf numFmtId="173" fontId="3" fillId="34" borderId="0" xfId="0" applyNumberFormat="1" applyFont="1" applyFill="1" applyBorder="1" applyAlignment="1">
      <alignment/>
    </xf>
    <xf numFmtId="0" fontId="51" fillId="0" borderId="12" xfId="0" applyFont="1" applyBorder="1" applyAlignment="1">
      <alignment horizontal="right" vertical="center" wrapText="1"/>
    </xf>
    <xf numFmtId="173" fontId="3" fillId="34" borderId="12" xfId="0" applyNumberFormat="1" applyFont="1" applyFill="1" applyBorder="1" applyAlignment="1">
      <alignment horizontal="right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/>
    </xf>
    <xf numFmtId="173" fontId="5" fillId="34" borderId="0" xfId="0" applyNumberFormat="1" applyFont="1" applyFill="1" applyBorder="1" applyAlignment="1">
      <alignment/>
    </xf>
    <xf numFmtId="20" fontId="50" fillId="0" borderId="0" xfId="0" applyNumberFormat="1" applyFont="1" applyBorder="1" applyAlignment="1">
      <alignment/>
    </xf>
    <xf numFmtId="173" fontId="50" fillId="0" borderId="48" xfId="0" applyNumberFormat="1" applyFont="1" applyBorder="1" applyAlignment="1">
      <alignment/>
    </xf>
    <xf numFmtId="173" fontId="3" fillId="34" borderId="61" xfId="0" applyNumberFormat="1" applyFont="1" applyFill="1" applyBorder="1" applyAlignment="1">
      <alignment/>
    </xf>
    <xf numFmtId="173" fontId="3" fillId="34" borderId="72" xfId="0" applyNumberFormat="1" applyFont="1" applyFill="1" applyBorder="1" applyAlignment="1">
      <alignment/>
    </xf>
    <xf numFmtId="173" fontId="3" fillId="34" borderId="62" xfId="0" applyNumberFormat="1" applyFont="1" applyFill="1" applyBorder="1" applyAlignment="1">
      <alignment/>
    </xf>
    <xf numFmtId="173" fontId="3" fillId="34" borderId="31" xfId="0" applyNumberFormat="1" applyFont="1" applyFill="1" applyBorder="1" applyAlignment="1">
      <alignment/>
    </xf>
    <xf numFmtId="173" fontId="3" fillId="34" borderId="32" xfId="0" applyNumberFormat="1" applyFont="1" applyFill="1" applyBorder="1" applyAlignment="1">
      <alignment/>
    </xf>
    <xf numFmtId="173" fontId="3" fillId="34" borderId="73" xfId="0" applyNumberFormat="1" applyFont="1" applyFill="1" applyBorder="1" applyAlignment="1">
      <alignment/>
    </xf>
    <xf numFmtId="20" fontId="50" fillId="0" borderId="33" xfId="0" applyNumberFormat="1" applyFont="1" applyBorder="1" applyAlignment="1">
      <alignment/>
    </xf>
    <xf numFmtId="20" fontId="50" fillId="0" borderId="74" xfId="0" applyNumberFormat="1" applyFont="1" applyBorder="1" applyAlignment="1">
      <alignment/>
    </xf>
    <xf numFmtId="20" fontId="50" fillId="0" borderId="28" xfId="0" applyNumberFormat="1" applyFont="1" applyBorder="1" applyAlignment="1">
      <alignment/>
    </xf>
    <xf numFmtId="20" fontId="50" fillId="0" borderId="28" xfId="0" applyNumberFormat="1" applyFont="1" applyBorder="1" applyAlignment="1">
      <alignment horizontal="right"/>
    </xf>
    <xf numFmtId="20" fontId="50" fillId="0" borderId="33" xfId="0" applyNumberFormat="1" applyFont="1" applyBorder="1" applyAlignment="1">
      <alignment horizontal="right"/>
    </xf>
    <xf numFmtId="173" fontId="3" fillId="34" borderId="28" xfId="0" applyNumberFormat="1" applyFont="1" applyFill="1" applyBorder="1" applyAlignment="1">
      <alignment/>
    </xf>
    <xf numFmtId="173" fontId="5" fillId="34" borderId="31" xfId="0" applyNumberFormat="1" applyFont="1" applyFill="1" applyBorder="1" applyAlignment="1">
      <alignment/>
    </xf>
    <xf numFmtId="173" fontId="5" fillId="34" borderId="32" xfId="0" applyNumberFormat="1" applyFont="1" applyFill="1" applyBorder="1" applyAlignment="1">
      <alignment/>
    </xf>
    <xf numFmtId="173" fontId="5" fillId="34" borderId="66" xfId="0" applyNumberFormat="1" applyFont="1" applyFill="1" applyBorder="1" applyAlignment="1">
      <alignment/>
    </xf>
    <xf numFmtId="173" fontId="5" fillId="34" borderId="67" xfId="0" applyNumberFormat="1" applyFont="1" applyFill="1" applyBorder="1" applyAlignment="1">
      <alignment/>
    </xf>
    <xf numFmtId="173" fontId="5" fillId="34" borderId="68" xfId="0" applyNumberFormat="1" applyFont="1" applyFill="1" applyBorder="1" applyAlignment="1">
      <alignment/>
    </xf>
    <xf numFmtId="173" fontId="3" fillId="0" borderId="61" xfId="0" applyNumberFormat="1" applyFont="1" applyFill="1" applyBorder="1" applyAlignment="1">
      <alignment/>
    </xf>
    <xf numFmtId="173" fontId="3" fillId="0" borderId="72" xfId="0" applyNumberFormat="1" applyFont="1" applyFill="1" applyBorder="1" applyAlignment="1">
      <alignment/>
    </xf>
    <xf numFmtId="173" fontId="3" fillId="0" borderId="62" xfId="0" applyNumberFormat="1" applyFont="1" applyFill="1" applyBorder="1" applyAlignment="1">
      <alignment/>
    </xf>
    <xf numFmtId="173" fontId="3" fillId="0" borderId="31" xfId="0" applyNumberFormat="1" applyFont="1" applyFill="1" applyBorder="1" applyAlignment="1">
      <alignment/>
    </xf>
    <xf numFmtId="173" fontId="3" fillId="0" borderId="32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0" borderId="75" xfId="0" applyNumberFormat="1" applyFont="1" applyFill="1" applyBorder="1" applyAlignment="1">
      <alignment/>
    </xf>
    <xf numFmtId="173" fontId="3" fillId="0" borderId="76" xfId="0" applyNumberFormat="1" applyFont="1" applyFill="1" applyBorder="1" applyAlignment="1">
      <alignment/>
    </xf>
    <xf numFmtId="173" fontId="52" fillId="33" borderId="61" xfId="0" applyNumberFormat="1" applyFont="1" applyFill="1" applyBorder="1" applyAlignment="1">
      <alignment/>
    </xf>
    <xf numFmtId="173" fontId="52" fillId="33" borderId="72" xfId="0" applyNumberFormat="1" applyFont="1" applyFill="1" applyBorder="1" applyAlignment="1">
      <alignment/>
    </xf>
    <xf numFmtId="173" fontId="52" fillId="33" borderId="62" xfId="0" applyNumberFormat="1" applyFont="1" applyFill="1" applyBorder="1" applyAlignment="1">
      <alignment/>
    </xf>
    <xf numFmtId="173" fontId="52" fillId="33" borderId="31" xfId="0" applyNumberFormat="1" applyFont="1" applyFill="1" applyBorder="1" applyAlignment="1">
      <alignment/>
    </xf>
    <xf numFmtId="173" fontId="52" fillId="33" borderId="28" xfId="0" applyNumberFormat="1" applyFont="1" applyFill="1" applyBorder="1" applyAlignment="1">
      <alignment/>
    </xf>
    <xf numFmtId="0" fontId="51" fillId="0" borderId="59" xfId="0" applyFont="1" applyBorder="1" applyAlignment="1">
      <alignment horizontal="center" vertical="center" wrapText="1"/>
    </xf>
    <xf numFmtId="20" fontId="52" fillId="41" borderId="60" xfId="0" applyNumberFormat="1" applyFont="1" applyFill="1" applyBorder="1" applyAlignment="1">
      <alignment horizontal="right" vertical="center" wrapText="1"/>
    </xf>
    <xf numFmtId="173" fontId="5" fillId="0" borderId="33" xfId="0" applyNumberFormat="1" applyFont="1" applyFill="1" applyBorder="1" applyAlignment="1">
      <alignment/>
    </xf>
    <xf numFmtId="173" fontId="3" fillId="0" borderId="66" xfId="0" applyNumberFormat="1" applyFont="1" applyFill="1" applyBorder="1" applyAlignment="1">
      <alignment/>
    </xf>
    <xf numFmtId="173" fontId="3" fillId="0" borderId="67" xfId="0" applyNumberFormat="1" applyFont="1" applyFill="1" applyBorder="1" applyAlignment="1">
      <alignment/>
    </xf>
    <xf numFmtId="173" fontId="3" fillId="0" borderId="30" xfId="0" applyNumberFormat="1" applyFont="1" applyFill="1" applyBorder="1" applyAlignment="1">
      <alignment/>
    </xf>
    <xf numFmtId="0" fontId="51" fillId="0" borderId="77" xfId="0" applyFont="1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20" fontId="50" fillId="0" borderId="72" xfId="0" applyNumberFormat="1" applyFont="1" applyBorder="1" applyAlignment="1">
      <alignment horizontal="right" vertical="center" wrapText="1"/>
    </xf>
    <xf numFmtId="20" fontId="51" fillId="0" borderId="62" xfId="0" applyNumberFormat="1" applyFont="1" applyBorder="1" applyAlignment="1">
      <alignment horizontal="right" vertical="center" wrapText="1"/>
    </xf>
    <xf numFmtId="0" fontId="51" fillId="0" borderId="28" xfId="0" applyFont="1" applyBorder="1" applyAlignment="1">
      <alignment horizontal="center" vertical="center" wrapText="1"/>
    </xf>
    <xf numFmtId="173" fontId="3" fillId="0" borderId="33" xfId="0" applyNumberFormat="1" applyFont="1" applyFill="1" applyBorder="1" applyAlignment="1">
      <alignment horizontal="right"/>
    </xf>
    <xf numFmtId="173" fontId="3" fillId="0" borderId="28" xfId="0" applyNumberFormat="1" applyFont="1" applyFill="1" applyBorder="1" applyAlignment="1">
      <alignment horizontal="right"/>
    </xf>
    <xf numFmtId="173" fontId="50" fillId="0" borderId="33" xfId="0" applyNumberFormat="1" applyFont="1" applyBorder="1" applyAlignment="1">
      <alignment/>
    </xf>
    <xf numFmtId="173" fontId="50" fillId="0" borderId="28" xfId="0" applyNumberFormat="1" applyFont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79" xfId="0" applyNumberFormat="1" applyFont="1" applyFill="1" applyBorder="1" applyAlignment="1">
      <alignment/>
    </xf>
    <xf numFmtId="0" fontId="50" fillId="0" borderId="74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80" xfId="0" applyFont="1" applyBorder="1" applyAlignment="1">
      <alignment/>
    </xf>
    <xf numFmtId="173" fontId="50" fillId="0" borderId="80" xfId="0" applyNumberFormat="1" applyFont="1" applyBorder="1" applyAlignment="1">
      <alignment/>
    </xf>
    <xf numFmtId="0" fontId="51" fillId="0" borderId="81" xfId="0" applyFont="1" applyBorder="1" applyAlignment="1">
      <alignment horizontal="center" vertical="center" wrapText="1"/>
    </xf>
    <xf numFmtId="173" fontId="50" fillId="0" borderId="72" xfId="0" applyNumberFormat="1" applyFont="1" applyBorder="1" applyAlignment="1">
      <alignment/>
    </xf>
    <xf numFmtId="173" fontId="3" fillId="34" borderId="82" xfId="0" applyNumberFormat="1" applyFont="1" applyFill="1" applyBorder="1" applyAlignment="1">
      <alignment/>
    </xf>
    <xf numFmtId="173" fontId="5" fillId="34" borderId="47" xfId="0" applyNumberFormat="1" applyFont="1" applyFill="1" applyBorder="1" applyAlignment="1">
      <alignment/>
    </xf>
    <xf numFmtId="173" fontId="3" fillId="34" borderId="29" xfId="0" applyNumberFormat="1" applyFont="1" applyFill="1" applyBorder="1" applyAlignment="1">
      <alignment/>
    </xf>
    <xf numFmtId="173" fontId="3" fillId="34" borderId="83" xfId="0" applyNumberFormat="1" applyFont="1" applyFill="1" applyBorder="1" applyAlignment="1">
      <alignment/>
    </xf>
    <xf numFmtId="173" fontId="50" fillId="0" borderId="83" xfId="0" applyNumberFormat="1" applyFont="1" applyBorder="1" applyAlignment="1">
      <alignment/>
    </xf>
    <xf numFmtId="173" fontId="5" fillId="34" borderId="83" xfId="0" applyNumberFormat="1" applyFont="1" applyFill="1" applyBorder="1" applyAlignment="1">
      <alignment/>
    </xf>
    <xf numFmtId="173" fontId="5" fillId="34" borderId="84" xfId="0" applyNumberFormat="1" applyFont="1" applyFill="1" applyBorder="1" applyAlignment="1">
      <alignment/>
    </xf>
    <xf numFmtId="0" fontId="51" fillId="0" borderId="72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173" fontId="3" fillId="34" borderId="85" xfId="0" applyNumberFormat="1" applyFont="1" applyFill="1" applyBorder="1" applyAlignment="1">
      <alignment horizontal="center"/>
    </xf>
    <xf numFmtId="173" fontId="3" fillId="34" borderId="31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wrapText="1"/>
    </xf>
    <xf numFmtId="173" fontId="54" fillId="0" borderId="0" xfId="0" applyNumberFormat="1" applyFont="1" applyBorder="1" applyAlignment="1">
      <alignment/>
    </xf>
    <xf numFmtId="173" fontId="50" fillId="0" borderId="29" xfId="0" applyNumberFormat="1" applyFont="1" applyBorder="1" applyAlignment="1">
      <alignment/>
    </xf>
    <xf numFmtId="173" fontId="50" fillId="0" borderId="79" xfId="0" applyNumberFormat="1" applyFont="1" applyBorder="1" applyAlignment="1">
      <alignment/>
    </xf>
    <xf numFmtId="173" fontId="50" fillId="0" borderId="30" xfId="0" applyNumberFormat="1" applyFont="1" applyBorder="1" applyAlignment="1">
      <alignment/>
    </xf>
    <xf numFmtId="173" fontId="50" fillId="0" borderId="86" xfId="0" applyNumberFormat="1" applyFont="1" applyBorder="1" applyAlignment="1">
      <alignment/>
    </xf>
    <xf numFmtId="173" fontId="50" fillId="0" borderId="71" xfId="0" applyNumberFormat="1" applyFont="1" applyBorder="1" applyAlignment="1">
      <alignment/>
    </xf>
    <xf numFmtId="173" fontId="50" fillId="0" borderId="73" xfId="0" applyNumberFormat="1" applyFont="1" applyBorder="1" applyAlignment="1">
      <alignment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5" fillId="0" borderId="0" xfId="0" applyFont="1" applyAlignment="1">
      <alignment horizontal="center"/>
    </xf>
    <xf numFmtId="0" fontId="50" fillId="0" borderId="83" xfId="0" applyFont="1" applyBorder="1" applyAlignment="1">
      <alignment horizontal="center"/>
    </xf>
    <xf numFmtId="0" fontId="56" fillId="0" borderId="87" xfId="0" applyFont="1" applyBorder="1" applyAlignment="1">
      <alignment horizontal="center" textRotation="255"/>
    </xf>
    <xf numFmtId="0" fontId="52" fillId="0" borderId="87" xfId="0" applyFont="1" applyBorder="1" applyAlignment="1">
      <alignment horizontal="center" textRotation="255"/>
    </xf>
    <xf numFmtId="0" fontId="56" fillId="0" borderId="0" xfId="0" applyFont="1" applyBorder="1" applyAlignment="1">
      <alignment horizontal="center" textRotation="255"/>
    </xf>
    <xf numFmtId="0" fontId="52" fillId="0" borderId="0" xfId="0" applyFont="1" applyBorder="1" applyAlignment="1">
      <alignment horizontal="center" textRotation="255"/>
    </xf>
    <xf numFmtId="0" fontId="50" fillId="0" borderId="0" xfId="0" applyFont="1" applyBorder="1" applyAlignment="1">
      <alignment horizontal="center"/>
    </xf>
    <xf numFmtId="0" fontId="51" fillId="0" borderId="88" xfId="0" applyFont="1" applyBorder="1" applyAlignment="1">
      <alignment horizontal="center" vertical="center" wrapText="1"/>
    </xf>
    <xf numFmtId="0" fontId="51" fillId="0" borderId="89" xfId="0" applyFont="1" applyBorder="1" applyAlignment="1">
      <alignment horizontal="center" vertical="center" wrapText="1"/>
    </xf>
    <xf numFmtId="0" fontId="51" fillId="40" borderId="61" xfId="0" applyFont="1" applyFill="1" applyBorder="1" applyAlignment="1">
      <alignment horizontal="center" vertical="center"/>
    </xf>
    <xf numFmtId="0" fontId="51" fillId="40" borderId="62" xfId="0" applyFont="1" applyFill="1" applyBorder="1" applyAlignment="1">
      <alignment horizontal="center" vertical="center"/>
    </xf>
    <xf numFmtId="0" fontId="51" fillId="0" borderId="90" xfId="0" applyFont="1" applyBorder="1" applyAlignment="1">
      <alignment horizontal="center" vertical="center" wrapText="1"/>
    </xf>
    <xf numFmtId="0" fontId="51" fillId="0" borderId="91" xfId="0" applyFont="1" applyBorder="1" applyAlignment="1">
      <alignment horizontal="center" vertical="center" wrapText="1"/>
    </xf>
    <xf numFmtId="173" fontId="53" fillId="37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20" fontId="50" fillId="0" borderId="49" xfId="0" applyNumberFormat="1" applyFont="1" applyBorder="1" applyAlignment="1">
      <alignment horizontal="center"/>
    </xf>
    <xf numFmtId="20" fontId="50" fillId="0" borderId="92" xfId="0" applyNumberFormat="1" applyFont="1" applyBorder="1" applyAlignment="1">
      <alignment horizontal="center"/>
    </xf>
    <xf numFmtId="20" fontId="50" fillId="0" borderId="48" xfId="0" applyNumberFormat="1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49" fontId="50" fillId="0" borderId="16" xfId="0" applyNumberFormat="1" applyFont="1" applyFill="1" applyBorder="1" applyAlignment="1">
      <alignment/>
    </xf>
    <xf numFmtId="49" fontId="50" fillId="0" borderId="17" xfId="0" applyNumberFormat="1" applyFont="1" applyFill="1" applyBorder="1" applyAlignment="1">
      <alignment/>
    </xf>
    <xf numFmtId="49" fontId="50" fillId="0" borderId="18" xfId="0" applyNumberFormat="1" applyFont="1" applyFill="1" applyBorder="1" applyAlignment="1">
      <alignment/>
    </xf>
    <xf numFmtId="49" fontId="50" fillId="0" borderId="11" xfId="0" applyNumberFormat="1" applyFont="1" applyFill="1" applyBorder="1" applyAlignment="1">
      <alignment/>
    </xf>
    <xf numFmtId="49" fontId="50" fillId="0" borderId="12" xfId="0" applyNumberFormat="1" applyFont="1" applyFill="1" applyBorder="1" applyAlignment="1">
      <alignment/>
    </xf>
    <xf numFmtId="49" fontId="50" fillId="0" borderId="47" xfId="0" applyNumberFormat="1" applyFont="1" applyFill="1" applyBorder="1" applyAlignment="1">
      <alignment/>
    </xf>
    <xf numFmtId="49" fontId="50" fillId="41" borderId="16" xfId="0" applyNumberFormat="1" applyFont="1" applyFill="1" applyBorder="1" applyAlignment="1">
      <alignment/>
    </xf>
    <xf numFmtId="49" fontId="50" fillId="41" borderId="17" xfId="0" applyNumberFormat="1" applyFont="1" applyFill="1" applyBorder="1" applyAlignment="1">
      <alignment/>
    </xf>
    <xf numFmtId="49" fontId="50" fillId="41" borderId="18" xfId="0" applyNumberFormat="1" applyFont="1" applyFill="1" applyBorder="1" applyAlignment="1">
      <alignment/>
    </xf>
    <xf numFmtId="49" fontId="50" fillId="41" borderId="12" xfId="0" applyNumberFormat="1" applyFont="1" applyFill="1" applyBorder="1" applyAlignment="1">
      <alignment/>
    </xf>
    <xf numFmtId="49" fontId="50" fillId="41" borderId="48" xfId="0" applyNumberFormat="1" applyFont="1" applyFill="1" applyBorder="1" applyAlignment="1">
      <alignment/>
    </xf>
    <xf numFmtId="173" fontId="50" fillId="41" borderId="12" xfId="0" applyNumberFormat="1" applyFont="1" applyFill="1" applyBorder="1" applyAlignment="1">
      <alignment/>
    </xf>
    <xf numFmtId="49" fontId="50" fillId="41" borderId="33" xfId="0" applyNumberFormat="1" applyFont="1" applyFill="1" applyBorder="1" applyAlignment="1">
      <alignment/>
    </xf>
    <xf numFmtId="173" fontId="50" fillId="41" borderId="29" xfId="0" applyNumberFormat="1" applyFont="1" applyFill="1" applyBorder="1" applyAlignment="1">
      <alignment/>
    </xf>
    <xf numFmtId="49" fontId="50" fillId="41" borderId="79" xfId="0" applyNumberFormat="1" applyFont="1" applyFill="1" applyBorder="1" applyAlignment="1">
      <alignment/>
    </xf>
    <xf numFmtId="49" fontId="50" fillId="41" borderId="68" xfId="0" applyNumberFormat="1" applyFont="1" applyFill="1" applyBorder="1" applyAlignment="1">
      <alignment/>
    </xf>
    <xf numFmtId="173" fontId="50" fillId="41" borderId="0" xfId="0" applyNumberFormat="1" applyFont="1" applyFill="1" applyAlignment="1">
      <alignment/>
    </xf>
    <xf numFmtId="49" fontId="50" fillId="0" borderId="0" xfId="0" applyNumberFormat="1" applyFont="1" applyAlignment="1">
      <alignment/>
    </xf>
    <xf numFmtId="49" fontId="50" fillId="16" borderId="17" xfId="0" applyNumberFormat="1" applyFont="1" applyFill="1" applyBorder="1" applyAlignment="1">
      <alignment/>
    </xf>
    <xf numFmtId="49" fontId="50" fillId="16" borderId="18" xfId="0" applyNumberFormat="1" applyFont="1" applyFill="1" applyBorder="1" applyAlignment="1">
      <alignment/>
    </xf>
    <xf numFmtId="49" fontId="50" fillId="16" borderId="16" xfId="0" applyNumberFormat="1" applyFont="1" applyFill="1" applyBorder="1" applyAlignment="1">
      <alignment/>
    </xf>
    <xf numFmtId="173" fontId="50" fillId="16" borderId="0" xfId="0" applyNumberFormat="1" applyFont="1" applyFill="1" applyAlignment="1">
      <alignment/>
    </xf>
    <xf numFmtId="49" fontId="51" fillId="0" borderId="12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20" fontId="50" fillId="16" borderId="12" xfId="0" applyNumberFormat="1" applyFont="1" applyFill="1" applyBorder="1" applyAlignment="1">
      <alignment horizontal="right" vertical="center" wrapText="1"/>
    </xf>
    <xf numFmtId="20" fontId="51" fillId="16" borderId="33" xfId="0" applyNumberFormat="1" applyFont="1" applyFill="1" applyBorder="1" applyAlignment="1">
      <alignment horizontal="right" vertical="center" wrapText="1"/>
    </xf>
    <xf numFmtId="173" fontId="3" fillId="16" borderId="28" xfId="0" applyNumberFormat="1" applyFont="1" applyFill="1" applyBorder="1" applyAlignment="1">
      <alignment/>
    </xf>
    <xf numFmtId="173" fontId="3" fillId="16" borderId="12" xfId="0" applyNumberFormat="1" applyFont="1" applyFill="1" applyBorder="1" applyAlignment="1">
      <alignment/>
    </xf>
    <xf numFmtId="173" fontId="3" fillId="16" borderId="33" xfId="0" applyNumberFormat="1" applyFont="1" applyFill="1" applyBorder="1" applyAlignment="1">
      <alignment/>
    </xf>
    <xf numFmtId="173" fontId="3" fillId="16" borderId="33" xfId="0" applyNumberFormat="1" applyFont="1" applyFill="1" applyBorder="1" applyAlignment="1">
      <alignment horizontal="right"/>
    </xf>
    <xf numFmtId="173" fontId="3" fillId="16" borderId="28" xfId="0" applyNumberFormat="1" applyFont="1" applyFill="1" applyBorder="1" applyAlignment="1">
      <alignment horizontal="right"/>
    </xf>
    <xf numFmtId="173" fontId="50" fillId="16" borderId="33" xfId="0" applyNumberFormat="1" applyFont="1" applyFill="1" applyBorder="1" applyAlignment="1">
      <alignment/>
    </xf>
    <xf numFmtId="173" fontId="50" fillId="16" borderId="28" xfId="0" applyNumberFormat="1" applyFont="1" applyFill="1" applyBorder="1" applyAlignment="1">
      <alignment/>
    </xf>
    <xf numFmtId="173" fontId="50" fillId="16" borderId="12" xfId="0" applyNumberFormat="1" applyFont="1" applyFill="1" applyBorder="1" applyAlignment="1">
      <alignment/>
    </xf>
    <xf numFmtId="173" fontId="3" fillId="16" borderId="29" xfId="0" applyNumberFormat="1" applyFont="1" applyFill="1" applyBorder="1" applyAlignment="1">
      <alignment/>
    </xf>
    <xf numFmtId="173" fontId="3" fillId="16" borderId="79" xfId="0" applyNumberFormat="1" applyFont="1" applyFill="1" applyBorder="1" applyAlignment="1">
      <alignment/>
    </xf>
    <xf numFmtId="173" fontId="3" fillId="16" borderId="30" xfId="0" applyNumberFormat="1" applyFont="1" applyFill="1" applyBorder="1" applyAlignment="1">
      <alignment/>
    </xf>
    <xf numFmtId="173" fontId="50" fillId="16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85" sqref="J85"/>
    </sheetView>
  </sheetViews>
  <sheetFormatPr defaultColWidth="9.140625" defaultRowHeight="15" outlineLevelCol="1"/>
  <cols>
    <col min="1" max="3" width="28.421875" style="2" customWidth="1"/>
    <col min="4" max="4" width="9.140625" style="2" customWidth="1"/>
    <col min="5" max="5" width="0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43" t="s">
        <v>31</v>
      </c>
    </row>
    <row r="3" ht="15">
      <c r="C3" s="240" t="s">
        <v>82</v>
      </c>
    </row>
    <row r="4" ht="15">
      <c r="C4" s="240" t="s">
        <v>81</v>
      </c>
    </row>
    <row r="5" spans="1:21" ht="18.75">
      <c r="A5" s="250" t="s">
        <v>84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83</v>
      </c>
      <c r="B6" s="251"/>
      <c r="C6" s="251"/>
    </row>
    <row r="7" spans="1:3" ht="15.75" thickBot="1">
      <c r="A7" s="251" t="s">
        <v>36</v>
      </c>
      <c r="B7" s="251"/>
      <c r="C7" s="251"/>
    </row>
    <row r="8" spans="1:5" ht="29.25" thickBot="1">
      <c r="A8" s="7" t="s">
        <v>0</v>
      </c>
      <c r="B8" s="8" t="s">
        <v>29</v>
      </c>
      <c r="C8" s="9" t="s">
        <v>0</v>
      </c>
      <c r="E8" s="5">
        <v>0.006944444444444444</v>
      </c>
    </row>
    <row r="9" spans="1:4" ht="24" customHeight="1">
      <c r="A9" s="10">
        <v>0.2388888888888889</v>
      </c>
      <c r="B9" s="11">
        <v>0.25069444444444444</v>
      </c>
      <c r="C9" s="12">
        <v>0.26319444444444445</v>
      </c>
      <c r="D9" s="252" t="s">
        <v>70</v>
      </c>
    </row>
    <row r="10" spans="1:4" ht="15">
      <c r="A10" s="13">
        <f aca="true" t="shared" si="0" ref="A10:A28">A9+$E$8</f>
        <v>0.24583333333333335</v>
      </c>
      <c r="B10" s="14">
        <f aca="true" t="shared" si="1" ref="B10:B28">B9+$E$8</f>
        <v>0.25763888888888886</v>
      </c>
      <c r="C10" s="15">
        <f aca="true" t="shared" si="2" ref="C10:C28">C9+$E$8</f>
        <v>0.2701388888888889</v>
      </c>
      <c r="D10" s="253"/>
    </row>
    <row r="11" spans="1:4" ht="15">
      <c r="A11" s="13">
        <f t="shared" si="0"/>
        <v>0.25277777777777777</v>
      </c>
      <c r="B11" s="14">
        <f t="shared" si="1"/>
        <v>0.2645833333333333</v>
      </c>
      <c r="C11" s="15">
        <f t="shared" si="2"/>
        <v>0.2770833333333333</v>
      </c>
      <c r="D11" s="253"/>
    </row>
    <row r="12" spans="1:4" ht="15">
      <c r="A12" s="13">
        <f t="shared" si="0"/>
        <v>0.2597222222222222</v>
      </c>
      <c r="B12" s="14">
        <f t="shared" si="1"/>
        <v>0.2715277777777777</v>
      </c>
      <c r="C12" s="15">
        <f t="shared" si="2"/>
        <v>0.2840277777777777</v>
      </c>
      <c r="D12" s="253"/>
    </row>
    <row r="13" spans="1:3" ht="15">
      <c r="A13" s="3">
        <f t="shared" si="0"/>
        <v>0.2666666666666666</v>
      </c>
      <c r="B13" s="6">
        <f t="shared" si="1"/>
        <v>0.2784722222222221</v>
      </c>
      <c r="C13" s="4">
        <f t="shared" si="2"/>
        <v>0.29097222222222213</v>
      </c>
    </row>
    <row r="14" spans="1:7" ht="15">
      <c r="A14" s="3">
        <f t="shared" si="0"/>
        <v>0.273611111111111</v>
      </c>
      <c r="B14" s="6">
        <f t="shared" si="1"/>
        <v>0.28541666666666654</v>
      </c>
      <c r="C14" s="4">
        <f t="shared" si="2"/>
        <v>0.29791666666666655</v>
      </c>
      <c r="G14" s="144"/>
    </row>
    <row r="15" spans="1:3" ht="15">
      <c r="A15" s="3">
        <f t="shared" si="0"/>
        <v>0.28055555555555545</v>
      </c>
      <c r="B15" s="6">
        <f t="shared" si="1"/>
        <v>0.29236111111111096</v>
      </c>
      <c r="C15" s="4">
        <f t="shared" si="2"/>
        <v>0.30486111111111097</v>
      </c>
    </row>
    <row r="16" spans="1:3" ht="15">
      <c r="A16" s="3">
        <f t="shared" si="0"/>
        <v>0.28749999999999987</v>
      </c>
      <c r="B16" s="6">
        <f t="shared" si="1"/>
        <v>0.2993055555555554</v>
      </c>
      <c r="C16" s="4">
        <f t="shared" si="2"/>
        <v>0.3118055555555554</v>
      </c>
    </row>
    <row r="17" spans="1:3" ht="15">
      <c r="A17" s="3">
        <f t="shared" si="0"/>
        <v>0.2944444444444443</v>
      </c>
      <c r="B17" s="6">
        <f t="shared" si="1"/>
        <v>0.3062499999999998</v>
      </c>
      <c r="C17" s="4">
        <f t="shared" si="2"/>
        <v>0.3187499999999998</v>
      </c>
    </row>
    <row r="18" spans="1:3" ht="15">
      <c r="A18" s="3">
        <f t="shared" si="0"/>
        <v>0.3013888888888887</v>
      </c>
      <c r="B18" s="6">
        <f t="shared" si="1"/>
        <v>0.3131944444444442</v>
      </c>
      <c r="C18" s="4">
        <f t="shared" si="2"/>
        <v>0.32569444444444423</v>
      </c>
    </row>
    <row r="19" spans="1:3" ht="15">
      <c r="A19" s="3">
        <f t="shared" si="0"/>
        <v>0.3083333333333331</v>
      </c>
      <c r="B19" s="6">
        <f t="shared" si="1"/>
        <v>0.32013888888888864</v>
      </c>
      <c r="C19" s="4">
        <f t="shared" si="2"/>
        <v>0.33263888888888865</v>
      </c>
    </row>
    <row r="20" spans="1:3" ht="15">
      <c r="A20" s="3">
        <f t="shared" si="0"/>
        <v>0.31527777777777755</v>
      </c>
      <c r="B20" s="6">
        <f t="shared" si="1"/>
        <v>0.32708333333333306</v>
      </c>
      <c r="C20" s="4">
        <f t="shared" si="2"/>
        <v>0.33958333333333307</v>
      </c>
    </row>
    <row r="21" spans="1:3" ht="15">
      <c r="A21" s="3">
        <f t="shared" si="0"/>
        <v>0.32222222222222197</v>
      </c>
      <c r="B21" s="6">
        <f t="shared" si="1"/>
        <v>0.3340277777777775</v>
      </c>
      <c r="C21" s="4">
        <f t="shared" si="2"/>
        <v>0.3465277777777775</v>
      </c>
    </row>
    <row r="22" spans="1:3" ht="15">
      <c r="A22" s="3">
        <f t="shared" si="0"/>
        <v>0.3291666666666664</v>
      </c>
      <c r="B22" s="6">
        <f t="shared" si="1"/>
        <v>0.3409722222222219</v>
      </c>
      <c r="C22" s="4">
        <f t="shared" si="2"/>
        <v>0.3534722222222219</v>
      </c>
    </row>
    <row r="23" spans="1:3" ht="15">
      <c r="A23" s="3">
        <f t="shared" si="0"/>
        <v>0.3361111111111108</v>
      </c>
      <c r="B23" s="6">
        <f t="shared" si="1"/>
        <v>0.3479166666666663</v>
      </c>
      <c r="C23" s="4">
        <f t="shared" si="2"/>
        <v>0.36041666666666633</v>
      </c>
    </row>
    <row r="24" spans="1:3" ht="15">
      <c r="A24" s="3">
        <f t="shared" si="0"/>
        <v>0.3430555555555552</v>
      </c>
      <c r="B24" s="6">
        <f t="shared" si="1"/>
        <v>0.35486111111111074</v>
      </c>
      <c r="C24" s="4">
        <f t="shared" si="2"/>
        <v>0.36736111111111075</v>
      </c>
    </row>
    <row r="25" spans="1:3" ht="15">
      <c r="A25" s="3">
        <f t="shared" si="0"/>
        <v>0.34999999999999964</v>
      </c>
      <c r="B25" s="6">
        <f t="shared" si="1"/>
        <v>0.36180555555555516</v>
      </c>
      <c r="C25" s="4">
        <f t="shared" si="2"/>
        <v>0.37430555555555517</v>
      </c>
    </row>
    <row r="26" spans="1:3" ht="15">
      <c r="A26" s="3">
        <f t="shared" si="0"/>
        <v>0.35694444444444406</v>
      </c>
      <c r="B26" s="6">
        <f t="shared" si="1"/>
        <v>0.3687499999999996</v>
      </c>
      <c r="C26" s="4">
        <f t="shared" si="2"/>
        <v>0.3812499999999996</v>
      </c>
    </row>
    <row r="27" spans="1:3" ht="15">
      <c r="A27" s="3">
        <f t="shared" si="0"/>
        <v>0.3638888888888885</v>
      </c>
      <c r="B27" s="6">
        <f t="shared" si="1"/>
        <v>0.375694444444444</v>
      </c>
      <c r="C27" s="4">
        <f t="shared" si="2"/>
        <v>0.388194444444444</v>
      </c>
    </row>
    <row r="28" spans="1:3" ht="15">
      <c r="A28" s="3">
        <f t="shared" si="0"/>
        <v>0.3708333333333329</v>
      </c>
      <c r="B28" s="6">
        <f t="shared" si="1"/>
        <v>0.3826388888888884</v>
      </c>
      <c r="C28" s="4">
        <f t="shared" si="2"/>
        <v>0.39513888888888843</v>
      </c>
    </row>
    <row r="29" spans="1:3" ht="15">
      <c r="A29" s="3">
        <v>0.40208333333333335</v>
      </c>
      <c r="B29" s="6">
        <v>0.4138888888888889</v>
      </c>
      <c r="C29" s="4">
        <v>0.4263888888888889</v>
      </c>
    </row>
    <row r="30" spans="1:3" ht="15">
      <c r="A30" s="3">
        <f aca="true" t="shared" si="3" ref="A30:A48">A29+$E$8</f>
        <v>0.40902777777777777</v>
      </c>
      <c r="B30" s="6">
        <f aca="true" t="shared" si="4" ref="B30:B48">B29+$E$8</f>
        <v>0.42083333333333334</v>
      </c>
      <c r="C30" s="4">
        <f aca="true" t="shared" si="5" ref="C30:C48">C29+$E$8</f>
        <v>0.4333333333333333</v>
      </c>
    </row>
    <row r="31" spans="1:3" ht="15">
      <c r="A31" s="3">
        <f t="shared" si="3"/>
        <v>0.4159722222222222</v>
      </c>
      <c r="B31" s="6">
        <f t="shared" si="4"/>
        <v>0.42777777777777776</v>
      </c>
      <c r="C31" s="4">
        <f t="shared" si="5"/>
        <v>0.4402777777777777</v>
      </c>
    </row>
    <row r="32" spans="1:3" ht="15">
      <c r="A32" s="3">
        <f t="shared" si="3"/>
        <v>0.4229166666666666</v>
      </c>
      <c r="B32" s="6">
        <f t="shared" si="4"/>
        <v>0.4347222222222222</v>
      </c>
      <c r="C32" s="4">
        <f t="shared" si="5"/>
        <v>0.44722222222222213</v>
      </c>
    </row>
    <row r="33" spans="1:3" ht="15">
      <c r="A33" s="3">
        <f t="shared" si="3"/>
        <v>0.429861111111111</v>
      </c>
      <c r="B33" s="6">
        <f t="shared" si="4"/>
        <v>0.4416666666666666</v>
      </c>
      <c r="C33" s="4">
        <f t="shared" si="5"/>
        <v>0.45416666666666655</v>
      </c>
    </row>
    <row r="34" spans="1:3" ht="15">
      <c r="A34" s="3">
        <f t="shared" si="3"/>
        <v>0.43680555555555545</v>
      </c>
      <c r="B34" s="6">
        <f t="shared" si="4"/>
        <v>0.448611111111111</v>
      </c>
      <c r="C34" s="4">
        <f t="shared" si="5"/>
        <v>0.46111111111111097</v>
      </c>
    </row>
    <row r="35" spans="1:3" ht="15">
      <c r="A35" s="3">
        <f t="shared" si="3"/>
        <v>0.44374999999999987</v>
      </c>
      <c r="B35" s="6">
        <f t="shared" si="4"/>
        <v>0.45555555555555544</v>
      </c>
      <c r="C35" s="4">
        <f t="shared" si="5"/>
        <v>0.4680555555555554</v>
      </c>
    </row>
    <row r="36" spans="1:3" ht="15">
      <c r="A36" s="3">
        <f t="shared" si="3"/>
        <v>0.4506944444444443</v>
      </c>
      <c r="B36" s="6">
        <f t="shared" si="4"/>
        <v>0.46249999999999986</v>
      </c>
      <c r="C36" s="4">
        <f t="shared" si="5"/>
        <v>0.4749999999999998</v>
      </c>
    </row>
    <row r="37" spans="1:3" ht="15">
      <c r="A37" s="3">
        <f t="shared" si="3"/>
        <v>0.4576388888888887</v>
      </c>
      <c r="B37" s="6">
        <f t="shared" si="4"/>
        <v>0.4694444444444443</v>
      </c>
      <c r="C37" s="4">
        <f t="shared" si="5"/>
        <v>0.48194444444444423</v>
      </c>
    </row>
    <row r="38" spans="1:3" ht="15">
      <c r="A38" s="3">
        <f t="shared" si="3"/>
        <v>0.4645833333333331</v>
      </c>
      <c r="B38" s="6">
        <f t="shared" si="4"/>
        <v>0.4763888888888887</v>
      </c>
      <c r="C38" s="4">
        <f t="shared" si="5"/>
        <v>0.48888888888888865</v>
      </c>
    </row>
    <row r="39" spans="1:3" ht="15">
      <c r="A39" s="3">
        <f t="shared" si="3"/>
        <v>0.47152777777777755</v>
      </c>
      <c r="B39" s="6">
        <f t="shared" si="4"/>
        <v>0.4833333333333331</v>
      </c>
      <c r="C39" s="4">
        <f t="shared" si="5"/>
        <v>0.49583333333333307</v>
      </c>
    </row>
    <row r="40" spans="1:3" ht="15">
      <c r="A40" s="3">
        <f t="shared" si="3"/>
        <v>0.47847222222222197</v>
      </c>
      <c r="B40" s="6">
        <f t="shared" si="4"/>
        <v>0.49027777777777753</v>
      </c>
      <c r="C40" s="4">
        <f t="shared" si="5"/>
        <v>0.5027777777777775</v>
      </c>
    </row>
    <row r="41" spans="1:3" ht="15">
      <c r="A41" s="3">
        <f t="shared" si="3"/>
        <v>0.4854166666666664</v>
      </c>
      <c r="B41" s="6">
        <f t="shared" si="4"/>
        <v>0.49722222222222195</v>
      </c>
      <c r="C41" s="4">
        <f t="shared" si="5"/>
        <v>0.509722222222222</v>
      </c>
    </row>
    <row r="42" spans="1:3" ht="15">
      <c r="A42" s="3">
        <f t="shared" si="3"/>
        <v>0.4923611111111108</v>
      </c>
      <c r="B42" s="6">
        <f t="shared" si="4"/>
        <v>0.5041666666666664</v>
      </c>
      <c r="C42" s="4">
        <f t="shared" si="5"/>
        <v>0.5166666666666664</v>
      </c>
    </row>
    <row r="43" spans="1:3" ht="15">
      <c r="A43" s="3">
        <f t="shared" si="3"/>
        <v>0.4993055555555552</v>
      </c>
      <c r="B43" s="6">
        <f t="shared" si="4"/>
        <v>0.5111111111111108</v>
      </c>
      <c r="C43" s="4">
        <f t="shared" si="5"/>
        <v>0.5236111111111108</v>
      </c>
    </row>
    <row r="44" spans="1:3" ht="15">
      <c r="A44" s="3">
        <f t="shared" si="3"/>
        <v>0.5062499999999996</v>
      </c>
      <c r="B44" s="6">
        <f t="shared" si="4"/>
        <v>0.5180555555555553</v>
      </c>
      <c r="C44" s="4">
        <f t="shared" si="5"/>
        <v>0.5305555555555552</v>
      </c>
    </row>
    <row r="45" spans="1:3" ht="15">
      <c r="A45" s="3">
        <f t="shared" si="3"/>
        <v>0.5131944444444441</v>
      </c>
      <c r="B45" s="6">
        <f t="shared" si="4"/>
        <v>0.5249999999999997</v>
      </c>
      <c r="C45" s="4">
        <f t="shared" si="5"/>
        <v>0.5374999999999996</v>
      </c>
    </row>
    <row r="46" spans="1:3" ht="15">
      <c r="A46" s="3">
        <f t="shared" si="3"/>
        <v>0.5201388888888885</v>
      </c>
      <c r="B46" s="6">
        <f t="shared" si="4"/>
        <v>0.5319444444444441</v>
      </c>
      <c r="C46" s="4">
        <f t="shared" si="5"/>
        <v>0.5444444444444441</v>
      </c>
    </row>
    <row r="47" spans="1:3" ht="15">
      <c r="A47" s="3">
        <f t="shared" si="3"/>
        <v>0.5270833333333329</v>
      </c>
      <c r="B47" s="6">
        <f t="shared" si="4"/>
        <v>0.5388888888888885</v>
      </c>
      <c r="C47" s="4">
        <f t="shared" si="5"/>
        <v>0.5513888888888885</v>
      </c>
    </row>
    <row r="48" spans="1:3" ht="15">
      <c r="A48" s="3">
        <f t="shared" si="3"/>
        <v>0.5340277777777773</v>
      </c>
      <c r="B48" s="6">
        <f t="shared" si="4"/>
        <v>0.545833333333333</v>
      </c>
      <c r="C48" s="4">
        <f t="shared" si="5"/>
        <v>0.5583333333333329</v>
      </c>
    </row>
    <row r="49" spans="1:3" ht="15">
      <c r="A49" s="3">
        <v>0.5583333333333333</v>
      </c>
      <c r="B49" s="6">
        <v>0.5701388888888889</v>
      </c>
      <c r="C49" s="4">
        <v>0.5826388888888888</v>
      </c>
    </row>
    <row r="50" spans="1:3" ht="15">
      <c r="A50" s="3">
        <f aca="true" t="shared" si="6" ref="A50:A76">A49+$E$8</f>
        <v>0.5652777777777778</v>
      </c>
      <c r="B50" s="6">
        <f aca="true" t="shared" si="7" ref="B50:B76">B49+$E$8</f>
        <v>0.5770833333333333</v>
      </c>
      <c r="C50" s="4">
        <f aca="true" t="shared" si="8" ref="C50:C76">C49+$E$8</f>
        <v>0.5895833333333332</v>
      </c>
    </row>
    <row r="51" spans="1:3" ht="15">
      <c r="A51" s="3">
        <f t="shared" si="6"/>
        <v>0.5722222222222222</v>
      </c>
      <c r="B51" s="6">
        <f t="shared" si="7"/>
        <v>0.5840277777777777</v>
      </c>
      <c r="C51" s="4">
        <f t="shared" si="8"/>
        <v>0.5965277777777777</v>
      </c>
    </row>
    <row r="52" spans="1:3" ht="15">
      <c r="A52" s="3">
        <f t="shared" si="6"/>
        <v>0.5791666666666666</v>
      </c>
      <c r="B52" s="6">
        <f t="shared" si="7"/>
        <v>0.5909722222222221</v>
      </c>
      <c r="C52" s="4">
        <f t="shared" si="8"/>
        <v>0.6034722222222221</v>
      </c>
    </row>
    <row r="53" spans="1:3" ht="15">
      <c r="A53" s="3">
        <f t="shared" si="6"/>
        <v>0.586111111111111</v>
      </c>
      <c r="B53" s="6">
        <f t="shared" si="7"/>
        <v>0.5979166666666665</v>
      </c>
      <c r="C53" s="4">
        <f t="shared" si="8"/>
        <v>0.6104166666666665</v>
      </c>
    </row>
    <row r="54" spans="1:3" ht="15">
      <c r="A54" s="3">
        <f t="shared" si="6"/>
        <v>0.5930555555555554</v>
      </c>
      <c r="B54" s="6">
        <f t="shared" si="7"/>
        <v>0.604861111111111</v>
      </c>
      <c r="C54" s="4">
        <f t="shared" si="8"/>
        <v>0.6173611111111109</v>
      </c>
    </row>
    <row r="55" spans="1:3" ht="15">
      <c r="A55" s="3">
        <f t="shared" si="6"/>
        <v>0.5999999999999999</v>
      </c>
      <c r="B55" s="6">
        <f t="shared" si="7"/>
        <v>0.6118055555555554</v>
      </c>
      <c r="C55" s="4">
        <f t="shared" si="8"/>
        <v>0.6243055555555553</v>
      </c>
    </row>
    <row r="56" spans="1:3" ht="15">
      <c r="A56" s="3">
        <f t="shared" si="6"/>
        <v>0.6069444444444443</v>
      </c>
      <c r="B56" s="6">
        <f t="shared" si="7"/>
        <v>0.6187499999999998</v>
      </c>
      <c r="C56" s="4">
        <f t="shared" si="8"/>
        <v>0.6312499999999998</v>
      </c>
    </row>
    <row r="57" spans="1:3" ht="15">
      <c r="A57" s="3">
        <f t="shared" si="6"/>
        <v>0.6138888888888887</v>
      </c>
      <c r="B57" s="6">
        <f t="shared" si="7"/>
        <v>0.6256944444444442</v>
      </c>
      <c r="C57" s="4">
        <f t="shared" si="8"/>
        <v>0.6381944444444442</v>
      </c>
    </row>
    <row r="58" spans="1:3" ht="15">
      <c r="A58" s="3">
        <f t="shared" si="6"/>
        <v>0.6208333333333331</v>
      </c>
      <c r="B58" s="6">
        <f t="shared" si="7"/>
        <v>0.6326388888888886</v>
      </c>
      <c r="C58" s="4">
        <f t="shared" si="8"/>
        <v>0.6451388888888886</v>
      </c>
    </row>
    <row r="59" spans="1:3" ht="15">
      <c r="A59" s="3">
        <f t="shared" si="6"/>
        <v>0.6277777777777775</v>
      </c>
      <c r="B59" s="6">
        <f t="shared" si="7"/>
        <v>0.6395833333333331</v>
      </c>
      <c r="C59" s="4">
        <f t="shared" si="8"/>
        <v>0.652083333333333</v>
      </c>
    </row>
    <row r="60" spans="1:3" ht="15">
      <c r="A60" s="3">
        <f t="shared" si="6"/>
        <v>0.634722222222222</v>
      </c>
      <c r="B60" s="6">
        <f t="shared" si="7"/>
        <v>0.6465277777777775</v>
      </c>
      <c r="C60" s="4">
        <f t="shared" si="8"/>
        <v>0.6590277777777774</v>
      </c>
    </row>
    <row r="61" spans="1:3" ht="15">
      <c r="A61" s="3">
        <f t="shared" si="6"/>
        <v>0.6416666666666664</v>
      </c>
      <c r="B61" s="6">
        <f t="shared" si="7"/>
        <v>0.6534722222222219</v>
      </c>
      <c r="C61" s="4">
        <f t="shared" si="8"/>
        <v>0.6659722222222219</v>
      </c>
    </row>
    <row r="62" spans="1:3" ht="15">
      <c r="A62" s="3">
        <f t="shared" si="6"/>
        <v>0.6486111111111108</v>
      </c>
      <c r="B62" s="6">
        <f t="shared" si="7"/>
        <v>0.6604166666666663</v>
      </c>
      <c r="C62" s="4">
        <f t="shared" si="8"/>
        <v>0.6729166666666663</v>
      </c>
    </row>
    <row r="63" spans="1:3" ht="15">
      <c r="A63" s="3">
        <f t="shared" si="6"/>
        <v>0.6555555555555552</v>
      </c>
      <c r="B63" s="6">
        <f t="shared" si="7"/>
        <v>0.6673611111111107</v>
      </c>
      <c r="C63" s="4">
        <f t="shared" si="8"/>
        <v>0.6798611111111107</v>
      </c>
    </row>
    <row r="64" spans="1:3" ht="15">
      <c r="A64" s="3">
        <f t="shared" si="6"/>
        <v>0.6624999999999996</v>
      </c>
      <c r="B64" s="6">
        <f t="shared" si="7"/>
        <v>0.6743055555555552</v>
      </c>
      <c r="C64" s="4">
        <f t="shared" si="8"/>
        <v>0.6868055555555551</v>
      </c>
    </row>
    <row r="65" spans="1:3" ht="15">
      <c r="A65" s="3">
        <f t="shared" si="6"/>
        <v>0.6694444444444441</v>
      </c>
      <c r="B65" s="6">
        <f t="shared" si="7"/>
        <v>0.6812499999999996</v>
      </c>
      <c r="C65" s="4">
        <f t="shared" si="8"/>
        <v>0.6937499999999995</v>
      </c>
    </row>
    <row r="66" spans="1:3" ht="15">
      <c r="A66" s="3">
        <f t="shared" si="6"/>
        <v>0.6763888888888885</v>
      </c>
      <c r="B66" s="6">
        <f t="shared" si="7"/>
        <v>0.688194444444444</v>
      </c>
      <c r="C66" s="4">
        <f t="shared" si="8"/>
        <v>0.700694444444444</v>
      </c>
    </row>
    <row r="67" spans="1:3" ht="15">
      <c r="A67" s="3">
        <f t="shared" si="6"/>
        <v>0.6833333333333329</v>
      </c>
      <c r="B67" s="6">
        <f t="shared" si="7"/>
        <v>0.6951388888888884</v>
      </c>
      <c r="C67" s="4">
        <f t="shared" si="8"/>
        <v>0.7076388888888884</v>
      </c>
    </row>
    <row r="68" spans="1:3" ht="15">
      <c r="A68" s="3">
        <f t="shared" si="6"/>
        <v>0.6902777777777773</v>
      </c>
      <c r="B68" s="6">
        <f t="shared" si="7"/>
        <v>0.7020833333333328</v>
      </c>
      <c r="C68" s="4">
        <f t="shared" si="8"/>
        <v>0.7145833333333328</v>
      </c>
    </row>
    <row r="69" spans="1:3" ht="15">
      <c r="A69" s="3">
        <f t="shared" si="6"/>
        <v>0.6972222222222217</v>
      </c>
      <c r="B69" s="6">
        <f t="shared" si="7"/>
        <v>0.7090277777777773</v>
      </c>
      <c r="C69" s="4">
        <f t="shared" si="8"/>
        <v>0.7215277777777772</v>
      </c>
    </row>
    <row r="70" spans="1:3" ht="15">
      <c r="A70" s="3">
        <f t="shared" si="6"/>
        <v>0.7041666666666662</v>
      </c>
      <c r="B70" s="6">
        <f t="shared" si="7"/>
        <v>0.7159722222222217</v>
      </c>
      <c r="C70" s="4">
        <f t="shared" si="8"/>
        <v>0.7284722222222216</v>
      </c>
    </row>
    <row r="71" spans="1:3" ht="15">
      <c r="A71" s="3">
        <f t="shared" si="6"/>
        <v>0.7111111111111106</v>
      </c>
      <c r="B71" s="6">
        <f t="shared" si="7"/>
        <v>0.7229166666666661</v>
      </c>
      <c r="C71" s="4">
        <f t="shared" si="8"/>
        <v>0.735416666666666</v>
      </c>
    </row>
    <row r="72" spans="1:3" ht="15">
      <c r="A72" s="3">
        <f t="shared" si="6"/>
        <v>0.718055555555555</v>
      </c>
      <c r="B72" s="6">
        <f t="shared" si="7"/>
        <v>0.7298611111111105</v>
      </c>
      <c r="C72" s="4">
        <f t="shared" si="8"/>
        <v>0.7423611111111105</v>
      </c>
    </row>
    <row r="73" spans="1:3" ht="15">
      <c r="A73" s="3">
        <f t="shared" si="6"/>
        <v>0.7249999999999994</v>
      </c>
      <c r="B73" s="6">
        <f t="shared" si="7"/>
        <v>0.7368055555555549</v>
      </c>
      <c r="C73" s="4">
        <f t="shared" si="8"/>
        <v>0.7493055555555549</v>
      </c>
    </row>
    <row r="74" spans="1:3" ht="15">
      <c r="A74" s="3">
        <f t="shared" si="6"/>
        <v>0.7319444444444438</v>
      </c>
      <c r="B74" s="6">
        <f t="shared" si="7"/>
        <v>0.7437499999999994</v>
      </c>
      <c r="C74" s="4">
        <f t="shared" si="8"/>
        <v>0.7562499999999993</v>
      </c>
    </row>
    <row r="75" spans="1:3" ht="15">
      <c r="A75" s="3">
        <f t="shared" si="6"/>
        <v>0.7388888888888883</v>
      </c>
      <c r="B75" s="6">
        <f t="shared" si="7"/>
        <v>0.7506944444444438</v>
      </c>
      <c r="C75" s="4">
        <f t="shared" si="8"/>
        <v>0.7631944444444437</v>
      </c>
    </row>
    <row r="76" spans="1:3" ht="15">
      <c r="A76" s="3">
        <f t="shared" si="6"/>
        <v>0.7458333333333327</v>
      </c>
      <c r="B76" s="6">
        <f t="shared" si="7"/>
        <v>0.7576388888888882</v>
      </c>
      <c r="C76" s="4">
        <f t="shared" si="8"/>
        <v>0.7701388888888882</v>
      </c>
    </row>
    <row r="77" spans="1:3" ht="15">
      <c r="A77" s="3">
        <v>0.7805555555555556</v>
      </c>
      <c r="B77" s="6">
        <v>0.7923611111111111</v>
      </c>
      <c r="C77" s="4">
        <v>0.8048611111111111</v>
      </c>
    </row>
    <row r="78" spans="1:3" ht="15">
      <c r="A78" s="3">
        <f aca="true" t="shared" si="9" ref="A78:A84">A77+$E$8</f>
        <v>0.7875</v>
      </c>
      <c r="B78" s="6">
        <f aca="true" t="shared" si="10" ref="B78:B84">B77+$E$8</f>
        <v>0.7993055555555555</v>
      </c>
      <c r="C78" s="4">
        <f aca="true" t="shared" si="11" ref="C78:C84">C77+$E$8</f>
        <v>0.8118055555555556</v>
      </c>
    </row>
    <row r="79" spans="1:3" ht="15">
      <c r="A79" s="3">
        <f t="shared" si="9"/>
        <v>0.7944444444444444</v>
      </c>
      <c r="B79" s="6">
        <f t="shared" si="10"/>
        <v>0.8062499999999999</v>
      </c>
      <c r="C79" s="4">
        <f t="shared" si="11"/>
        <v>0.81875</v>
      </c>
    </row>
    <row r="80" spans="1:3" ht="15">
      <c r="A80" s="3">
        <f t="shared" si="9"/>
        <v>0.8013888888888888</v>
      </c>
      <c r="B80" s="6">
        <f t="shared" si="10"/>
        <v>0.8131944444444443</v>
      </c>
      <c r="C80" s="4">
        <f t="shared" si="11"/>
        <v>0.8256944444444444</v>
      </c>
    </row>
    <row r="81" spans="1:3" ht="15">
      <c r="A81" s="3">
        <f t="shared" si="9"/>
        <v>0.8083333333333332</v>
      </c>
      <c r="B81" s="6">
        <f t="shared" si="10"/>
        <v>0.8201388888888888</v>
      </c>
      <c r="C81" s="4">
        <f t="shared" si="11"/>
        <v>0.8326388888888888</v>
      </c>
    </row>
    <row r="82" spans="1:3" ht="15">
      <c r="A82" s="3">
        <f t="shared" si="9"/>
        <v>0.8152777777777777</v>
      </c>
      <c r="B82" s="6">
        <f t="shared" si="10"/>
        <v>0.8270833333333332</v>
      </c>
      <c r="C82" s="4">
        <f t="shared" si="11"/>
        <v>0.8395833333333332</v>
      </c>
    </row>
    <row r="83" spans="1:3" ht="15">
      <c r="A83" s="3">
        <f t="shared" si="9"/>
        <v>0.8222222222222221</v>
      </c>
      <c r="B83" s="6">
        <f t="shared" si="10"/>
        <v>0.8340277777777776</v>
      </c>
      <c r="C83" s="4">
        <f t="shared" si="11"/>
        <v>0.8465277777777777</v>
      </c>
    </row>
    <row r="84" spans="1:3" ht="15">
      <c r="A84" s="3">
        <f t="shared" si="9"/>
        <v>0.8291666666666665</v>
      </c>
      <c r="B84" s="6">
        <f t="shared" si="10"/>
        <v>0.840972222222222</v>
      </c>
      <c r="C84" s="4">
        <f t="shared" si="11"/>
        <v>0.8534722222222221</v>
      </c>
    </row>
    <row r="85" spans="1:3" ht="15">
      <c r="A85" s="3">
        <v>0.8430555555555553</v>
      </c>
      <c r="B85" s="6">
        <v>0.8548611111111108</v>
      </c>
      <c r="C85" s="4">
        <v>0.8673611111111109</v>
      </c>
    </row>
    <row r="86" spans="1:3" ht="15">
      <c r="A86" s="3">
        <v>0.8569444444444442</v>
      </c>
      <c r="B86" s="6">
        <v>0.8687499999999997</v>
      </c>
      <c r="C86" s="4">
        <v>0.8812499999999998</v>
      </c>
    </row>
    <row r="87" spans="1:3" ht="15">
      <c r="A87" s="6">
        <v>0.875</v>
      </c>
      <c r="B87" s="6">
        <v>0.8868055555555556</v>
      </c>
      <c r="C87" s="173">
        <v>0.8993055555555555</v>
      </c>
    </row>
    <row r="88" spans="1:3" ht="15.75" thickBot="1">
      <c r="A88" s="140">
        <v>0.8888888888888888</v>
      </c>
      <c r="B88" s="141">
        <v>0.8993055555555555</v>
      </c>
      <c r="C88" s="142">
        <v>0.9131944444444445</v>
      </c>
    </row>
    <row r="89" spans="1:3" ht="15.75" thickTop="1">
      <c r="A89" s="5"/>
      <c r="B89" s="5"/>
      <c r="C89" s="5"/>
    </row>
    <row r="90" spans="1:3" ht="15">
      <c r="A90" s="143"/>
      <c r="B90" s="5"/>
      <c r="C90" s="5"/>
    </row>
    <row r="91" spans="1:3" ht="15">
      <c r="A91" s="2" t="s">
        <v>41</v>
      </c>
      <c r="B91" s="5"/>
      <c r="C91" s="45" t="s">
        <v>42</v>
      </c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  <row r="265" spans="1:3" ht="15">
      <c r="A265" s="5"/>
      <c r="B265" s="5"/>
      <c r="C265" s="5"/>
    </row>
    <row r="266" spans="1:3" ht="15">
      <c r="A266" s="5"/>
      <c r="B266" s="5"/>
      <c r="C266" s="5"/>
    </row>
    <row r="267" spans="1:3" ht="15">
      <c r="A267" s="5"/>
      <c r="B267" s="5"/>
      <c r="C267" s="5"/>
    </row>
    <row r="268" spans="1:3" ht="15">
      <c r="A268" s="5"/>
      <c r="B268" s="5"/>
      <c r="C268" s="5"/>
    </row>
    <row r="269" spans="1:3" ht="15">
      <c r="A269" s="5"/>
      <c r="B269" s="5"/>
      <c r="C269" s="5"/>
    </row>
    <row r="270" spans="1:3" ht="15">
      <c r="A270" s="5"/>
      <c r="B270" s="5"/>
      <c r="C270" s="5"/>
    </row>
    <row r="271" spans="1:3" ht="15">
      <c r="A271" s="5"/>
      <c r="B271" s="5"/>
      <c r="C271" s="5"/>
    </row>
    <row r="272" spans="1:3" ht="15">
      <c r="A272" s="5"/>
      <c r="B272" s="5"/>
      <c r="C272" s="5"/>
    </row>
    <row r="273" spans="1:3" ht="15">
      <c r="A273" s="5"/>
      <c r="B273" s="5"/>
      <c r="C273" s="5"/>
    </row>
    <row r="274" spans="1:3" ht="15">
      <c r="A274" s="5"/>
      <c r="B274" s="5"/>
      <c r="C274" s="5"/>
    </row>
    <row r="275" spans="1:3" ht="15">
      <c r="A275" s="5"/>
      <c r="B275" s="5"/>
      <c r="C275" s="5"/>
    </row>
    <row r="276" spans="1:3" ht="15">
      <c r="A276" s="5"/>
      <c r="B276" s="5"/>
      <c r="C276" s="5"/>
    </row>
    <row r="277" spans="1:3" ht="15">
      <c r="A277" s="5"/>
      <c r="B277" s="5"/>
      <c r="C277" s="5"/>
    </row>
    <row r="278" spans="1:3" ht="15">
      <c r="A278" s="5"/>
      <c r="B278" s="5"/>
      <c r="C278" s="5"/>
    </row>
    <row r="279" spans="1:3" ht="15">
      <c r="A279" s="5"/>
      <c r="B279" s="5"/>
      <c r="C279" s="5"/>
    </row>
    <row r="280" spans="1:3" ht="15">
      <c r="A280" s="5"/>
      <c r="B280" s="5"/>
      <c r="C280" s="5"/>
    </row>
    <row r="281" spans="1:3" ht="15">
      <c r="A281" s="5"/>
      <c r="B281" s="5"/>
      <c r="C281" s="5"/>
    </row>
    <row r="282" spans="1:3" ht="15">
      <c r="A282" s="5"/>
      <c r="B282" s="5"/>
      <c r="C282" s="5"/>
    </row>
    <row r="283" spans="1:3" ht="15">
      <c r="A283" s="5"/>
      <c r="B283" s="5"/>
      <c r="C283" s="5"/>
    </row>
    <row r="284" spans="1:3" ht="15">
      <c r="A284" s="5"/>
      <c r="B284" s="5"/>
      <c r="C284" s="5"/>
    </row>
    <row r="285" spans="1:3" ht="15">
      <c r="A285" s="5"/>
      <c r="B285" s="5"/>
      <c r="C285" s="5"/>
    </row>
    <row r="286" spans="1:3" ht="15">
      <c r="A286" s="5"/>
      <c r="B286" s="5"/>
      <c r="C286" s="5"/>
    </row>
    <row r="287" spans="1:3" ht="15">
      <c r="A287" s="5"/>
      <c r="B287" s="5"/>
      <c r="C287" s="5"/>
    </row>
    <row r="288" spans="1:3" ht="15">
      <c r="A288" s="5"/>
      <c r="B288" s="5"/>
      <c r="C288" s="5"/>
    </row>
    <row r="289" spans="1:3" ht="15">
      <c r="A289" s="5"/>
      <c r="B289" s="5"/>
      <c r="C289" s="5"/>
    </row>
    <row r="290" spans="1:3" ht="15">
      <c r="A290" s="5"/>
      <c r="B290" s="5"/>
      <c r="C290" s="5"/>
    </row>
    <row r="291" spans="1:3" ht="15">
      <c r="A291" s="5"/>
      <c r="B291" s="5"/>
      <c r="C291" s="5"/>
    </row>
    <row r="292" spans="1:3" ht="15">
      <c r="A292" s="5"/>
      <c r="B292" s="5"/>
      <c r="C292" s="5"/>
    </row>
    <row r="293" spans="1:3" ht="15">
      <c r="A293" s="5"/>
      <c r="B293" s="5"/>
      <c r="C293" s="5"/>
    </row>
    <row r="294" spans="1:3" ht="15">
      <c r="A294" s="5"/>
      <c r="B294" s="5"/>
      <c r="C294" s="5"/>
    </row>
    <row r="295" spans="1:3" ht="15">
      <c r="A295" s="5"/>
      <c r="B295" s="5"/>
      <c r="C295" s="5"/>
    </row>
    <row r="296" spans="1:3" ht="15">
      <c r="A296" s="5"/>
      <c r="B296" s="5"/>
      <c r="C296" s="5"/>
    </row>
    <row r="297" spans="1:3" ht="15">
      <c r="A297" s="5"/>
      <c r="B297" s="5"/>
      <c r="C297" s="5"/>
    </row>
    <row r="298" spans="1:3" ht="15">
      <c r="A298" s="5"/>
      <c r="B298" s="5"/>
      <c r="C298" s="5"/>
    </row>
    <row r="299" spans="1:3" ht="15">
      <c r="A299" s="5"/>
      <c r="B299" s="5"/>
      <c r="C299" s="5"/>
    </row>
    <row r="300" spans="1:3" ht="15">
      <c r="A300" s="5"/>
      <c r="B300" s="5"/>
      <c r="C300" s="5"/>
    </row>
    <row r="301" spans="1:3" ht="15">
      <c r="A301" s="5"/>
      <c r="B301" s="5"/>
      <c r="C301" s="5"/>
    </row>
    <row r="302" spans="1:3" ht="15">
      <c r="A302" s="5"/>
      <c r="B302" s="5"/>
      <c r="C302" s="5"/>
    </row>
    <row r="303" spans="1:3" ht="15">
      <c r="A303" s="5"/>
      <c r="B303" s="5"/>
      <c r="C303" s="5"/>
    </row>
    <row r="304" spans="1:3" ht="15">
      <c r="A304" s="5"/>
      <c r="B304" s="5"/>
      <c r="C304" s="5"/>
    </row>
    <row r="305" spans="1:3" ht="15">
      <c r="A305" s="5"/>
      <c r="B305" s="5"/>
      <c r="C305" s="5"/>
    </row>
    <row r="306" spans="1:3" ht="15">
      <c r="A306" s="5"/>
      <c r="B306" s="5"/>
      <c r="C306" s="5"/>
    </row>
    <row r="307" spans="1:3" ht="15">
      <c r="A307" s="5"/>
      <c r="B307" s="5"/>
      <c r="C307" s="5"/>
    </row>
    <row r="308" spans="1:3" ht="15">
      <c r="A308" s="5"/>
      <c r="B308" s="5"/>
      <c r="C308" s="5"/>
    </row>
    <row r="309" spans="1:3" ht="15">
      <c r="A309" s="5"/>
      <c r="B309" s="5"/>
      <c r="C309" s="5"/>
    </row>
    <row r="310" spans="1:3" ht="15">
      <c r="A310" s="5"/>
      <c r="B310" s="5"/>
      <c r="C310" s="5"/>
    </row>
    <row r="311" spans="1:3" ht="15">
      <c r="A311" s="5"/>
      <c r="B311" s="5"/>
      <c r="C311" s="5"/>
    </row>
    <row r="312" spans="1:3" ht="15">
      <c r="A312" s="5"/>
      <c r="B312" s="5"/>
      <c r="C312" s="5"/>
    </row>
    <row r="313" spans="1:3" ht="15">
      <c r="A313" s="5"/>
      <c r="B313" s="5"/>
      <c r="C313" s="5"/>
    </row>
    <row r="314" spans="1:3" ht="15">
      <c r="A314" s="5"/>
      <c r="B314" s="5"/>
      <c r="C314" s="5"/>
    </row>
    <row r="315" spans="1:3" ht="15">
      <c r="A315" s="5"/>
      <c r="B315" s="5"/>
      <c r="C315" s="5"/>
    </row>
  </sheetData>
  <sheetProtection/>
  <mergeCells count="4">
    <mergeCell ref="A5:C5"/>
    <mergeCell ref="A7:C7"/>
    <mergeCell ref="D9:D12"/>
    <mergeCell ref="A6:C6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C32"/>
    </sheetView>
  </sheetViews>
  <sheetFormatPr defaultColWidth="9.140625" defaultRowHeight="15" outlineLevelCol="1"/>
  <cols>
    <col min="1" max="2" width="26.57421875" style="2" customWidth="1"/>
    <col min="3" max="3" width="29.00390625" style="2" customWidth="1"/>
    <col min="4" max="4" width="0" style="2" hidden="1" customWidth="1" outlineLevel="1"/>
    <col min="5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32</v>
      </c>
    </row>
    <row r="2" ht="30.75" customHeight="1">
      <c r="C2" s="136" t="s">
        <v>31</v>
      </c>
    </row>
    <row r="3" ht="15">
      <c r="C3" s="136" t="s">
        <v>34</v>
      </c>
    </row>
    <row r="4" ht="15">
      <c r="C4" s="136"/>
    </row>
    <row r="5" spans="1:21" ht="18.75">
      <c r="A5" s="250" t="s">
        <v>71</v>
      </c>
      <c r="B5" s="250"/>
      <c r="C5" s="250"/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35</v>
      </c>
      <c r="B6" s="251"/>
      <c r="C6" s="251"/>
    </row>
    <row r="7" spans="1:5" ht="30" customHeight="1" thickBot="1">
      <c r="A7" s="7" t="s">
        <v>4</v>
      </c>
      <c r="B7" s="8" t="s">
        <v>72</v>
      </c>
      <c r="C7" s="9" t="s">
        <v>4</v>
      </c>
      <c r="E7" s="5"/>
    </row>
    <row r="8" spans="1:5" ht="12.75" customHeight="1">
      <c r="A8" s="205"/>
      <c r="B8" s="129"/>
      <c r="C8" s="206">
        <v>0.2534722222222222</v>
      </c>
      <c r="E8" s="5"/>
    </row>
    <row r="9" spans="1:5" ht="15">
      <c r="A9" s="203">
        <v>0.23611111111111113</v>
      </c>
      <c r="B9" s="11">
        <v>0.2638888888888889</v>
      </c>
      <c r="C9" s="153">
        <v>0.2881944444444445</v>
      </c>
      <c r="E9" s="5">
        <v>0.020833333333333332</v>
      </c>
    </row>
    <row r="10" spans="1:5" ht="15">
      <c r="A10" s="177">
        <v>0.2569444444444445</v>
      </c>
      <c r="B10" s="35">
        <v>0.2847222222222222</v>
      </c>
      <c r="C10" s="178">
        <v>0.3090277777777778</v>
      </c>
      <c r="E10" s="5">
        <v>0.041666666666666664</v>
      </c>
    </row>
    <row r="11" spans="1:5" ht="15">
      <c r="A11" s="177">
        <v>0.2916666666666667</v>
      </c>
      <c r="B11" s="35">
        <v>0.3194444444444445</v>
      </c>
      <c r="C11" s="178">
        <v>0.34375</v>
      </c>
      <c r="D11" s="5">
        <f>B11-A11</f>
        <v>0.02777777777777779</v>
      </c>
      <c r="E11" s="5">
        <f>C11-B11</f>
        <v>0.024305555555555525</v>
      </c>
    </row>
    <row r="12" spans="1:5" ht="15">
      <c r="A12" s="177">
        <v>0.3194444444444445</v>
      </c>
      <c r="B12" s="35">
        <v>0.34722222222222227</v>
      </c>
      <c r="C12" s="178">
        <v>0.37152777777777773</v>
      </c>
      <c r="D12" s="5">
        <f aca="true" t="shared" si="0" ref="D12:E32">B12-A12</f>
        <v>0.02777777777777779</v>
      </c>
      <c r="E12" s="5">
        <f t="shared" si="0"/>
        <v>0.02430555555555547</v>
      </c>
    </row>
    <row r="13" spans="1:5" ht="15">
      <c r="A13" s="194">
        <v>0.34722222222222227</v>
      </c>
      <c r="B13" s="18">
        <v>0.375</v>
      </c>
      <c r="C13" s="195">
        <v>0.3993055555555556</v>
      </c>
      <c r="D13" s="5">
        <f t="shared" si="0"/>
        <v>0.027777777777777735</v>
      </c>
      <c r="E13" s="5">
        <f t="shared" si="0"/>
        <v>0.02430555555555558</v>
      </c>
    </row>
    <row r="14" spans="1:5" ht="15">
      <c r="A14" s="194">
        <v>0.375</v>
      </c>
      <c r="B14" s="18">
        <v>0.40277777777777773</v>
      </c>
      <c r="C14" s="195">
        <v>0.4270833333333333</v>
      </c>
      <c r="D14" s="5">
        <f t="shared" si="0"/>
        <v>0.027777777777777735</v>
      </c>
      <c r="E14" s="5">
        <f t="shared" si="0"/>
        <v>0.02430555555555558</v>
      </c>
    </row>
    <row r="15" spans="1:5" ht="15">
      <c r="A15" s="194">
        <v>0.40277777777777773</v>
      </c>
      <c r="B15" s="18">
        <v>0.4305555555555556</v>
      </c>
      <c r="C15" s="195">
        <v>0.4548611111111111</v>
      </c>
      <c r="D15" s="5">
        <f t="shared" si="0"/>
        <v>0.027777777777777846</v>
      </c>
      <c r="E15" s="5">
        <f t="shared" si="0"/>
        <v>0.024305555555555525</v>
      </c>
    </row>
    <row r="16" spans="1:5" ht="15">
      <c r="A16" s="194">
        <v>0.4305555555555556</v>
      </c>
      <c r="B16" s="18">
        <v>0.4583333333333333</v>
      </c>
      <c r="C16" s="195">
        <v>0.4826388888888889</v>
      </c>
      <c r="D16" s="5">
        <f t="shared" si="0"/>
        <v>0.027777777777777735</v>
      </c>
      <c r="E16" s="5">
        <f t="shared" si="0"/>
        <v>0.02430555555555558</v>
      </c>
    </row>
    <row r="17" spans="1:5" ht="15">
      <c r="A17" s="194">
        <v>0.4583333333333333</v>
      </c>
      <c r="B17" s="18">
        <v>0.4861111111111111</v>
      </c>
      <c r="C17" s="195">
        <v>0.5381944444444444</v>
      </c>
      <c r="D17" s="5">
        <f t="shared" si="0"/>
        <v>0.02777777777777779</v>
      </c>
      <c r="E17" s="5">
        <f t="shared" si="0"/>
        <v>0.052083333333333315</v>
      </c>
    </row>
    <row r="18" spans="1:5" ht="15">
      <c r="A18" s="194">
        <v>0.4861111111111111</v>
      </c>
      <c r="B18" s="18">
        <v>0.513888888888889</v>
      </c>
      <c r="C18" s="195">
        <v>0.5659722222222222</v>
      </c>
      <c r="D18" s="5">
        <f t="shared" si="0"/>
        <v>0.027777777777777846</v>
      </c>
      <c r="E18" s="5">
        <f t="shared" si="0"/>
        <v>0.05208333333333326</v>
      </c>
    </row>
    <row r="19" spans="1:5" ht="15">
      <c r="A19" s="194">
        <v>0.513888888888889</v>
      </c>
      <c r="B19" s="18">
        <v>0.5416666666666666</v>
      </c>
      <c r="C19" s="195">
        <v>0.59375</v>
      </c>
      <c r="D19" s="5">
        <f t="shared" si="0"/>
        <v>0.02777777777777768</v>
      </c>
      <c r="E19" s="5">
        <f t="shared" si="0"/>
        <v>0.05208333333333337</v>
      </c>
    </row>
    <row r="20" spans="1:5" ht="15">
      <c r="A20" s="194">
        <v>0.5416666666666666</v>
      </c>
      <c r="B20" s="18">
        <v>0.5694444444444444</v>
      </c>
      <c r="C20" s="195">
        <v>0.6215277777777778</v>
      </c>
      <c r="D20" s="5">
        <f t="shared" si="0"/>
        <v>0.02777777777777779</v>
      </c>
      <c r="E20" s="5">
        <f t="shared" si="0"/>
        <v>0.05208333333333337</v>
      </c>
    </row>
    <row r="21" spans="1:5" ht="15">
      <c r="A21" s="194">
        <v>0.5694444444444444</v>
      </c>
      <c r="B21" s="18">
        <v>0.5972222222222222</v>
      </c>
      <c r="C21" s="195">
        <v>0.6493055555555556</v>
      </c>
      <c r="D21" s="5">
        <f t="shared" si="0"/>
        <v>0.02777777777777779</v>
      </c>
      <c r="E21" s="5">
        <f t="shared" si="0"/>
        <v>0.05208333333333337</v>
      </c>
    </row>
    <row r="22" spans="1:5" ht="15">
      <c r="A22" s="194">
        <v>0.5972222222222222</v>
      </c>
      <c r="B22" s="18">
        <v>0.625</v>
      </c>
      <c r="C22" s="195">
        <v>0.6770833333333334</v>
      </c>
      <c r="D22" s="5">
        <f t="shared" si="0"/>
        <v>0.02777777777777779</v>
      </c>
      <c r="E22" s="5">
        <f t="shared" si="0"/>
        <v>0.05208333333333337</v>
      </c>
    </row>
    <row r="23" spans="1:5" ht="15">
      <c r="A23" s="194">
        <v>0.625</v>
      </c>
      <c r="B23" s="18">
        <v>0.6527777777777778</v>
      </c>
      <c r="C23" s="195">
        <v>0.7048611111111112</v>
      </c>
      <c r="D23" s="5">
        <f t="shared" si="0"/>
        <v>0.02777777777777779</v>
      </c>
      <c r="E23" s="5">
        <f t="shared" si="0"/>
        <v>0.05208333333333337</v>
      </c>
    </row>
    <row r="24" spans="1:5" ht="15">
      <c r="A24" s="194">
        <v>0.6527777777777778</v>
      </c>
      <c r="B24" s="18">
        <v>0.6805555555555555</v>
      </c>
      <c r="C24" s="195">
        <v>0.7326388888888888</v>
      </c>
      <c r="D24" s="5">
        <f t="shared" si="0"/>
        <v>0.02777777777777768</v>
      </c>
      <c r="E24" s="5">
        <f t="shared" si="0"/>
        <v>0.05208333333333337</v>
      </c>
    </row>
    <row r="25" spans="1:5" ht="15">
      <c r="A25" s="194">
        <v>0.6805555555555555</v>
      </c>
      <c r="B25" s="18">
        <v>0.7083333333333334</v>
      </c>
      <c r="C25" s="195">
        <v>0.7604166666666666</v>
      </c>
      <c r="D25" s="5">
        <f t="shared" si="0"/>
        <v>0.0277777777777779</v>
      </c>
      <c r="E25" s="5">
        <f t="shared" si="0"/>
        <v>0.05208333333333326</v>
      </c>
    </row>
    <row r="26" spans="1:5" ht="15">
      <c r="A26" s="194">
        <v>0.7083333333333334</v>
      </c>
      <c r="B26" s="18">
        <v>0.7361111111111112</v>
      </c>
      <c r="C26" s="195">
        <v>0.7881944444444445</v>
      </c>
      <c r="D26" s="5">
        <f t="shared" si="0"/>
        <v>0.02777777777777779</v>
      </c>
      <c r="E26" s="5">
        <f t="shared" si="0"/>
        <v>0.05208333333333337</v>
      </c>
    </row>
    <row r="27" spans="1:5" ht="15">
      <c r="A27" s="194">
        <v>0.7361111111111112</v>
      </c>
      <c r="B27" s="18">
        <v>0.7638888888888888</v>
      </c>
      <c r="C27" s="195">
        <v>0.8159722222222222</v>
      </c>
      <c r="D27" s="5">
        <f t="shared" si="0"/>
        <v>0.02777777777777768</v>
      </c>
      <c r="E27" s="5">
        <f t="shared" si="0"/>
        <v>0.05208333333333337</v>
      </c>
    </row>
    <row r="28" spans="1:5" ht="15">
      <c r="A28" s="194">
        <v>0.7638888888888888</v>
      </c>
      <c r="B28" s="18">
        <v>0.7916666666666666</v>
      </c>
      <c r="C28" s="195">
        <v>0.84375</v>
      </c>
      <c r="D28" s="5">
        <f t="shared" si="0"/>
        <v>0.02777777777777779</v>
      </c>
      <c r="E28" s="5">
        <f t="shared" si="0"/>
        <v>0.05208333333333337</v>
      </c>
    </row>
    <row r="29" spans="1:5" ht="15">
      <c r="A29" s="194">
        <v>0.7916666666666666</v>
      </c>
      <c r="B29" s="18">
        <v>0.8194444444444445</v>
      </c>
      <c r="C29" s="195">
        <v>0.8715277777777778</v>
      </c>
      <c r="D29" s="5">
        <f t="shared" si="0"/>
        <v>0.0277777777777779</v>
      </c>
      <c r="E29" s="5">
        <f t="shared" si="0"/>
        <v>0.05208333333333326</v>
      </c>
    </row>
    <row r="30" spans="1:5" ht="15">
      <c r="A30" s="194">
        <v>0.8194444444444445</v>
      </c>
      <c r="B30" s="18">
        <v>0.8472222222222222</v>
      </c>
      <c r="C30" s="195">
        <v>0.8993055555555555</v>
      </c>
      <c r="D30" s="5">
        <f t="shared" si="0"/>
        <v>0.02777777777777768</v>
      </c>
      <c r="E30" s="5">
        <f t="shared" si="0"/>
        <v>0.05208333333333326</v>
      </c>
    </row>
    <row r="31" spans="1:5" ht="15">
      <c r="A31" s="196">
        <v>0.8472222222222222</v>
      </c>
      <c r="B31" s="160">
        <v>0.875</v>
      </c>
      <c r="C31" s="207">
        <v>0.9270833333333334</v>
      </c>
      <c r="D31" s="5">
        <f t="shared" si="0"/>
        <v>0.02777777777777779</v>
      </c>
      <c r="E31" s="5">
        <f t="shared" si="0"/>
        <v>0.05208333333333337</v>
      </c>
    </row>
    <row r="32" spans="1:5" ht="15.75" thickBot="1">
      <c r="A32" s="157">
        <v>0.875</v>
      </c>
      <c r="B32" s="158"/>
      <c r="C32" s="159"/>
      <c r="D32" s="5">
        <f t="shared" si="0"/>
        <v>-0.875</v>
      </c>
      <c r="E32" s="5">
        <f t="shared" si="0"/>
        <v>0</v>
      </c>
    </row>
    <row r="33" spans="1:3" ht="15">
      <c r="A33" s="5"/>
      <c r="B33" s="5"/>
      <c r="C33" s="5"/>
    </row>
    <row r="34" spans="1:3" ht="15">
      <c r="A34" s="16" t="s">
        <v>1</v>
      </c>
      <c r="B34" s="5"/>
      <c r="C34" s="5"/>
    </row>
    <row r="35" spans="1:3" ht="15">
      <c r="A35" s="5"/>
      <c r="B35" s="5"/>
      <c r="C35" s="5"/>
    </row>
    <row r="36" spans="2:3" ht="15">
      <c r="B36" s="5" t="s">
        <v>33</v>
      </c>
      <c r="C36" s="44" t="s">
        <v>30</v>
      </c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32" sqref="C32"/>
    </sheetView>
  </sheetViews>
  <sheetFormatPr defaultColWidth="9.140625" defaultRowHeight="15" outlineLevelCol="1"/>
  <cols>
    <col min="1" max="3" width="26.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50" t="s">
        <v>31</v>
      </c>
    </row>
    <row r="3" ht="15" customHeight="1">
      <c r="C3" s="248" t="s">
        <v>80</v>
      </c>
    </row>
    <row r="4" ht="15">
      <c r="C4" s="50"/>
    </row>
    <row r="5" spans="1:21" ht="18.75">
      <c r="A5" s="250" t="s">
        <v>12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0</v>
      </c>
      <c r="B7" s="8" t="s">
        <v>13</v>
      </c>
      <c r="C7" s="9" t="s">
        <v>0</v>
      </c>
      <c r="E7" s="5"/>
    </row>
    <row r="8" spans="1:5" ht="15">
      <c r="A8" s="191"/>
      <c r="B8" s="201">
        <v>0.23958333333333334</v>
      </c>
      <c r="C8" s="202">
        <f>A10</f>
        <v>0.2673611111111111</v>
      </c>
      <c r="E8" s="5">
        <f>C8-B8</f>
        <v>0.027777777777777762</v>
      </c>
    </row>
    <row r="9" spans="1:5" ht="15">
      <c r="A9" s="194"/>
      <c r="B9" s="18">
        <v>0.25</v>
      </c>
      <c r="C9" s="195">
        <f aca="true" t="shared" si="0" ref="C9:C23">A11</f>
        <v>0.2847222222222222</v>
      </c>
      <c r="E9" s="5">
        <f>C9-B9</f>
        <v>0.03472222222222221</v>
      </c>
    </row>
    <row r="10" spans="1:5" ht="15">
      <c r="A10" s="194">
        <v>0.2673611111111111</v>
      </c>
      <c r="B10" s="18">
        <v>0.2986111111111111</v>
      </c>
      <c r="C10" s="195">
        <f t="shared" si="0"/>
        <v>0.3333333333333333</v>
      </c>
      <c r="D10" s="5">
        <f>B10-A10</f>
        <v>0.03125</v>
      </c>
      <c r="E10" s="5">
        <f>C10-B10</f>
        <v>0.03472222222222221</v>
      </c>
    </row>
    <row r="11" spans="1:5" ht="15">
      <c r="A11" s="194">
        <v>0.2847222222222222</v>
      </c>
      <c r="B11" s="18">
        <v>0.3090277777777778</v>
      </c>
      <c r="C11" s="195">
        <f t="shared" si="0"/>
        <v>0.34722222222222227</v>
      </c>
      <c r="D11" s="5">
        <f>B11-A11</f>
        <v>0.02430555555555558</v>
      </c>
      <c r="E11" s="5">
        <f aca="true" t="shared" si="1" ref="E11:E28">C11-B11</f>
        <v>0.038194444444444475</v>
      </c>
    </row>
    <row r="12" spans="1:5" ht="15">
      <c r="A12" s="194">
        <v>0.3333333333333333</v>
      </c>
      <c r="B12" s="18">
        <v>0.3611111111111111</v>
      </c>
      <c r="C12" s="195">
        <f t="shared" si="0"/>
        <v>0.3888888888888889</v>
      </c>
      <c r="D12" s="5">
        <f aca="true" t="shared" si="2" ref="D12:D28">B12-A12</f>
        <v>0.02777777777777779</v>
      </c>
      <c r="E12" s="5">
        <f t="shared" si="1"/>
        <v>0.02777777777777779</v>
      </c>
    </row>
    <row r="13" spans="1:5" ht="15">
      <c r="A13" s="194">
        <v>0.34722222222222227</v>
      </c>
      <c r="B13" s="18">
        <v>0.375</v>
      </c>
      <c r="C13" s="195">
        <v>0.40625</v>
      </c>
      <c r="D13" s="5">
        <f t="shared" si="2"/>
        <v>0.027777777777777735</v>
      </c>
      <c r="E13" s="5">
        <f t="shared" si="1"/>
        <v>0.03125</v>
      </c>
    </row>
    <row r="14" spans="1:5" ht="15">
      <c r="A14" s="194">
        <v>0.3888888888888889</v>
      </c>
      <c r="B14" s="18">
        <v>0.4166666666666667</v>
      </c>
      <c r="C14" s="195">
        <v>0.4479166666666667</v>
      </c>
      <c r="D14" s="5">
        <f t="shared" si="2"/>
        <v>0.02777777777777779</v>
      </c>
      <c r="E14" s="5">
        <f t="shared" si="1"/>
        <v>0.03125</v>
      </c>
    </row>
    <row r="15" spans="1:5" ht="15">
      <c r="A15" s="194">
        <v>0.44097222222222227</v>
      </c>
      <c r="B15" s="18">
        <v>0.46527777777777773</v>
      </c>
      <c r="C15" s="195">
        <f t="shared" si="0"/>
        <v>0.4930555555555556</v>
      </c>
      <c r="D15" s="5">
        <f t="shared" si="2"/>
        <v>0.02430555555555547</v>
      </c>
      <c r="E15" s="5">
        <f t="shared" si="1"/>
        <v>0.027777777777777846</v>
      </c>
    </row>
    <row r="16" spans="1:5" ht="15">
      <c r="A16" s="194">
        <v>0.4791666666666667</v>
      </c>
      <c r="B16" s="18">
        <v>0.5069444444444444</v>
      </c>
      <c r="C16" s="195">
        <f t="shared" si="0"/>
        <v>0.5347222222222222</v>
      </c>
      <c r="D16" s="5">
        <f t="shared" si="2"/>
        <v>0.027777777777777735</v>
      </c>
      <c r="E16" s="5">
        <f t="shared" si="1"/>
        <v>0.02777777777777779</v>
      </c>
    </row>
    <row r="17" spans="1:5" ht="15">
      <c r="A17" s="194">
        <v>0.4930555555555556</v>
      </c>
      <c r="B17" s="18">
        <v>0.5208333333333334</v>
      </c>
      <c r="C17" s="195">
        <f t="shared" si="0"/>
        <v>0.5520833333333334</v>
      </c>
      <c r="D17" s="5">
        <f t="shared" si="2"/>
        <v>0.02777777777777779</v>
      </c>
      <c r="E17" s="5">
        <f t="shared" si="1"/>
        <v>0.03125</v>
      </c>
    </row>
    <row r="18" spans="1:5" ht="15">
      <c r="A18" s="194">
        <v>0.5347222222222222</v>
      </c>
      <c r="B18" s="18">
        <v>0.5625</v>
      </c>
      <c r="C18" s="195">
        <f t="shared" si="0"/>
        <v>0.59375</v>
      </c>
      <c r="D18" s="5">
        <f t="shared" si="2"/>
        <v>0.02777777777777779</v>
      </c>
      <c r="E18" s="5">
        <f t="shared" si="1"/>
        <v>0.03125</v>
      </c>
    </row>
    <row r="19" spans="1:5" ht="15">
      <c r="A19" s="194">
        <v>0.5520833333333334</v>
      </c>
      <c r="B19" s="18">
        <v>0.579861111111111</v>
      </c>
      <c r="C19" s="195">
        <f t="shared" si="0"/>
        <v>0.607638888888889</v>
      </c>
      <c r="D19" s="5">
        <f t="shared" si="2"/>
        <v>0.02777777777777768</v>
      </c>
      <c r="E19" s="5">
        <f t="shared" si="1"/>
        <v>0.0277777777777779</v>
      </c>
    </row>
    <row r="20" spans="1:5" ht="15">
      <c r="A20" s="194">
        <v>0.59375</v>
      </c>
      <c r="B20" s="18">
        <v>0.6215277777777778</v>
      </c>
      <c r="C20" s="195">
        <f t="shared" si="0"/>
        <v>0.6527777777777778</v>
      </c>
      <c r="D20" s="5">
        <f t="shared" si="2"/>
        <v>0.02777777777777779</v>
      </c>
      <c r="E20" s="5">
        <f t="shared" si="1"/>
        <v>0.03125</v>
      </c>
    </row>
    <row r="21" spans="1:5" ht="15">
      <c r="A21" s="194">
        <v>0.607638888888889</v>
      </c>
      <c r="B21" s="18">
        <v>0.6354166666666666</v>
      </c>
      <c r="C21" s="195">
        <v>0.6666666666666666</v>
      </c>
      <c r="D21" s="5">
        <f t="shared" si="2"/>
        <v>0.02777777777777768</v>
      </c>
      <c r="E21" s="5">
        <f t="shared" si="1"/>
        <v>0.03125</v>
      </c>
    </row>
    <row r="22" spans="1:5" ht="15">
      <c r="A22" s="194">
        <v>0.6527777777777778</v>
      </c>
      <c r="B22" s="18">
        <v>0.6805555555555555</v>
      </c>
      <c r="C22" s="195">
        <f t="shared" si="0"/>
        <v>0.7118055555555555</v>
      </c>
      <c r="D22" s="5">
        <f t="shared" si="2"/>
        <v>0.02777777777777768</v>
      </c>
      <c r="E22" s="5">
        <f t="shared" si="1"/>
        <v>0.03125</v>
      </c>
    </row>
    <row r="23" spans="1:5" ht="15">
      <c r="A23" s="194">
        <v>0.6805555555555555</v>
      </c>
      <c r="B23" s="18">
        <v>0.7083333333333334</v>
      </c>
      <c r="C23" s="195">
        <f t="shared" si="0"/>
        <v>0.7361111111111112</v>
      </c>
      <c r="D23" s="5">
        <f t="shared" si="2"/>
        <v>0.0277777777777779</v>
      </c>
      <c r="E23" s="5">
        <f t="shared" si="1"/>
        <v>0.02777777777777779</v>
      </c>
    </row>
    <row r="24" spans="1:5" ht="15">
      <c r="A24" s="194">
        <v>0.7118055555555555</v>
      </c>
      <c r="B24" s="18">
        <v>0.7395833333333334</v>
      </c>
      <c r="C24" s="195">
        <v>0.7708333333333334</v>
      </c>
      <c r="D24" s="5">
        <f t="shared" si="2"/>
        <v>0.0277777777777779</v>
      </c>
      <c r="E24" s="5">
        <f t="shared" si="1"/>
        <v>0.03125</v>
      </c>
    </row>
    <row r="25" spans="1:5" ht="15">
      <c r="A25" s="194">
        <v>0.7361111111111112</v>
      </c>
      <c r="B25" s="18">
        <v>0.7604166666666666</v>
      </c>
      <c r="C25" s="195">
        <v>0.7916666666666666</v>
      </c>
      <c r="D25" s="5">
        <f t="shared" si="2"/>
        <v>0.02430555555555547</v>
      </c>
      <c r="E25" s="5">
        <f t="shared" si="1"/>
        <v>0.03125</v>
      </c>
    </row>
    <row r="26" spans="1:5" ht="15">
      <c r="A26" s="194">
        <v>0.7916666666666666</v>
      </c>
      <c r="B26" s="18">
        <v>0.8125</v>
      </c>
      <c r="C26" s="195">
        <v>0.84375</v>
      </c>
      <c r="D26" s="5">
        <f t="shared" si="2"/>
        <v>0.02083333333333337</v>
      </c>
      <c r="E26" s="5">
        <f t="shared" si="1"/>
        <v>0.03125</v>
      </c>
    </row>
    <row r="27" spans="1:5" ht="15">
      <c r="A27" s="194">
        <v>0.8159722222222222</v>
      </c>
      <c r="B27" s="18">
        <v>0.84375</v>
      </c>
      <c r="C27" s="195">
        <v>0.875</v>
      </c>
      <c r="D27" s="5">
        <f t="shared" si="2"/>
        <v>0.02777777777777779</v>
      </c>
      <c r="E27" s="5">
        <f t="shared" si="1"/>
        <v>0.03125</v>
      </c>
    </row>
    <row r="28" spans="1:5" ht="15.75" thickBot="1">
      <c r="A28" s="208">
        <v>0.875</v>
      </c>
      <c r="B28" s="209">
        <v>0.8958333333333334</v>
      </c>
      <c r="C28" s="210">
        <v>0.9270833333333334</v>
      </c>
      <c r="D28" s="5">
        <f t="shared" si="2"/>
        <v>0.02083333333333337</v>
      </c>
      <c r="E28" s="5">
        <f t="shared" si="1"/>
        <v>0.03125</v>
      </c>
    </row>
    <row r="29" spans="1:3" ht="15">
      <c r="A29" s="5"/>
      <c r="B29" s="5"/>
      <c r="C29" s="5"/>
    </row>
    <row r="30" spans="1:3" ht="15">
      <c r="A30" s="16" t="s">
        <v>1</v>
      </c>
      <c r="B30" s="5"/>
      <c r="C30" s="5"/>
    </row>
    <row r="31" spans="1:3" ht="15">
      <c r="A31" s="5"/>
      <c r="B31" s="5"/>
      <c r="C31" s="5"/>
    </row>
    <row r="32" spans="2:3" ht="15">
      <c r="B32" s="5" t="s">
        <v>33</v>
      </c>
      <c r="C32" s="44" t="s">
        <v>87</v>
      </c>
    </row>
    <row r="33" spans="1:3" ht="15">
      <c r="A33" s="5"/>
      <c r="B33" s="5"/>
      <c r="C33" s="5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4"/>
  <sheetViews>
    <sheetView tabSelected="1" zoomScalePageLayoutView="0" workbookViewId="0" topLeftCell="A1">
      <selection activeCell="H29" sqref="H29"/>
    </sheetView>
  </sheetViews>
  <sheetFormatPr defaultColWidth="9.140625" defaultRowHeight="15" outlineLevelRow="1" outlineLevelCol="1"/>
  <cols>
    <col min="1" max="3" width="30.57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124" t="s">
        <v>31</v>
      </c>
    </row>
    <row r="3" ht="15" customHeight="1">
      <c r="C3" s="249" t="s">
        <v>80</v>
      </c>
    </row>
    <row r="4" ht="15">
      <c r="C4" s="124"/>
    </row>
    <row r="5" spans="1:21" ht="18.75">
      <c r="A5" s="250" t="s">
        <v>60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211" t="s">
        <v>28</v>
      </c>
      <c r="B7" s="8" t="s">
        <v>59</v>
      </c>
      <c r="C7" s="212" t="s">
        <v>28</v>
      </c>
      <c r="E7" s="5"/>
    </row>
    <row r="8" spans="1:5" ht="15.75" customHeight="1">
      <c r="A8" s="213"/>
      <c r="B8" s="214">
        <v>0.23611111111111113</v>
      </c>
      <c r="C8" s="215">
        <v>0.2569444444444445</v>
      </c>
      <c r="E8" s="5"/>
    </row>
    <row r="9" spans="1:5" ht="15.75" customHeight="1">
      <c r="A9" s="216"/>
      <c r="B9" s="301">
        <v>0.2652777777777778</v>
      </c>
      <c r="C9" s="302">
        <v>0.2847222222222222</v>
      </c>
      <c r="E9" s="5"/>
    </row>
    <row r="10" spans="1:10" ht="15">
      <c r="A10" s="196">
        <v>0.2569444444444445</v>
      </c>
      <c r="B10" s="21">
        <v>0.2777777777777778</v>
      </c>
      <c r="C10" s="197">
        <v>0.2986111111111111</v>
      </c>
      <c r="D10" s="5">
        <f aca="true" t="shared" si="0" ref="D10:E29">B10-A10</f>
        <v>0.020833333333333315</v>
      </c>
      <c r="E10" s="5">
        <f>C10-B10</f>
        <v>0.020833333333333315</v>
      </c>
      <c r="J10" s="5"/>
    </row>
    <row r="11" spans="1:5" ht="15">
      <c r="A11" s="303">
        <v>0.2847222222222222</v>
      </c>
      <c r="B11" s="304">
        <v>0.3069444444444444</v>
      </c>
      <c r="C11" s="305">
        <v>0.3263888888888889</v>
      </c>
      <c r="D11" s="5">
        <f t="shared" si="0"/>
        <v>0.0222222222222222</v>
      </c>
      <c r="E11" s="5">
        <f t="shared" si="0"/>
        <v>0.019444444444444486</v>
      </c>
    </row>
    <row r="12" spans="1:5" ht="15">
      <c r="A12" s="196">
        <v>0.3055555555555555</v>
      </c>
      <c r="B12" s="21">
        <v>0.3333333333333333</v>
      </c>
      <c r="C12" s="197">
        <v>0.3541666666666667</v>
      </c>
      <c r="D12" s="5">
        <f t="shared" si="0"/>
        <v>0.02777777777777779</v>
      </c>
      <c r="E12" s="5">
        <f t="shared" si="0"/>
        <v>0.02083333333333337</v>
      </c>
    </row>
    <row r="13" spans="1:5" ht="15">
      <c r="A13" s="303">
        <v>0.3263888888888889</v>
      </c>
      <c r="B13" s="304">
        <v>0.3541666666666667</v>
      </c>
      <c r="C13" s="306">
        <v>0.375</v>
      </c>
      <c r="D13" s="5">
        <f t="shared" si="0"/>
        <v>0.02777777777777779</v>
      </c>
      <c r="E13" s="5">
        <f t="shared" si="0"/>
        <v>0.020833333333333315</v>
      </c>
    </row>
    <row r="14" spans="1:5" ht="15">
      <c r="A14" s="196">
        <v>0.3541666666666667</v>
      </c>
      <c r="B14" s="21">
        <v>0.3819444444444444</v>
      </c>
      <c r="C14" s="217">
        <v>0.40277777777777773</v>
      </c>
      <c r="D14" s="5">
        <f t="shared" si="0"/>
        <v>0.027777777777777735</v>
      </c>
      <c r="E14" s="5">
        <f t="shared" si="0"/>
        <v>0.020833333333333315</v>
      </c>
    </row>
    <row r="15" spans="1:5" ht="15">
      <c r="A15" s="307">
        <v>0.375</v>
      </c>
      <c r="B15" s="304">
        <v>0.40277777777777773</v>
      </c>
      <c r="C15" s="305">
        <v>0.4236111111111111</v>
      </c>
      <c r="D15" s="5">
        <f t="shared" si="0"/>
        <v>0.027777777777777735</v>
      </c>
      <c r="E15" s="5">
        <f t="shared" si="0"/>
        <v>0.02083333333333337</v>
      </c>
    </row>
    <row r="16" spans="1:5" ht="15">
      <c r="A16" s="218">
        <v>0.40277777777777773</v>
      </c>
      <c r="B16" s="21">
        <v>0.4236111111111111</v>
      </c>
      <c r="C16" s="197">
        <v>0.4444444444444444</v>
      </c>
      <c r="D16" s="5">
        <f t="shared" si="0"/>
        <v>0.02083333333333337</v>
      </c>
      <c r="E16" s="5">
        <f t="shared" si="0"/>
        <v>0.020833333333333315</v>
      </c>
    </row>
    <row r="17" spans="1:5" ht="15">
      <c r="A17" s="303">
        <v>0.4166666666666667</v>
      </c>
      <c r="B17" s="304">
        <v>0.4444444444444444</v>
      </c>
      <c r="C17" s="305">
        <v>0.46527777777777773</v>
      </c>
      <c r="D17" s="5">
        <f t="shared" si="0"/>
        <v>0.027777777777777735</v>
      </c>
      <c r="E17" s="5">
        <f t="shared" si="0"/>
        <v>0.020833333333333315</v>
      </c>
    </row>
    <row r="18" spans="1:5" ht="15">
      <c r="A18" s="196">
        <v>0.4375</v>
      </c>
      <c r="B18" s="21">
        <v>0.46527777777777773</v>
      </c>
      <c r="C18" s="197"/>
      <c r="D18" s="5">
        <f t="shared" si="0"/>
        <v>0.027777777777777735</v>
      </c>
      <c r="E18" s="5">
        <f t="shared" si="0"/>
        <v>-0.46527777777777773</v>
      </c>
    </row>
    <row r="19" spans="1:5" ht="15">
      <c r="A19" s="303">
        <v>0.4583333333333333</v>
      </c>
      <c r="B19" s="304">
        <v>0.4791666666666667</v>
      </c>
      <c r="C19" s="306">
        <v>0.5</v>
      </c>
      <c r="D19" s="5">
        <f t="shared" si="0"/>
        <v>0.02083333333333337</v>
      </c>
      <c r="E19" s="5">
        <f t="shared" si="0"/>
        <v>0.020833333333333315</v>
      </c>
    </row>
    <row r="20" spans="1:5" ht="15">
      <c r="A20" s="307">
        <v>0.5</v>
      </c>
      <c r="B20" s="21">
        <v>0.5208333333333334</v>
      </c>
      <c r="C20" s="197">
        <v>0.5416666666666666</v>
      </c>
      <c r="D20" s="5">
        <f t="shared" si="0"/>
        <v>0.02083333333333337</v>
      </c>
      <c r="E20" s="5">
        <f t="shared" si="0"/>
        <v>0.02083333333333326</v>
      </c>
    </row>
    <row r="21" spans="1:5" ht="15">
      <c r="A21" s="196">
        <v>0.5416666666666666</v>
      </c>
      <c r="B21" s="21">
        <v>0.5625</v>
      </c>
      <c r="C21" s="197">
        <v>0.5833333333333334</v>
      </c>
      <c r="D21" s="5">
        <f t="shared" si="0"/>
        <v>0.02083333333333337</v>
      </c>
      <c r="E21" s="5">
        <f t="shared" si="0"/>
        <v>0.02083333333333337</v>
      </c>
    </row>
    <row r="22" spans="1:5" ht="15">
      <c r="A22" s="196"/>
      <c r="B22" s="304">
        <v>0.5902777777777778</v>
      </c>
      <c r="C22" s="305">
        <v>0.611111111111111</v>
      </c>
      <c r="D22" s="5"/>
      <c r="E22" s="5">
        <f t="shared" si="0"/>
        <v>0.02083333333333326</v>
      </c>
    </row>
    <row r="23" spans="1:5" ht="15">
      <c r="A23" s="196">
        <v>0.5833333333333334</v>
      </c>
      <c r="B23" s="21">
        <v>0.6041666666666666</v>
      </c>
      <c r="C23" s="197">
        <v>0.625</v>
      </c>
      <c r="D23" s="5">
        <f t="shared" si="0"/>
        <v>0.02083333333333326</v>
      </c>
      <c r="E23" s="5">
        <f t="shared" si="0"/>
        <v>0.02083333333333337</v>
      </c>
    </row>
    <row r="24" spans="1:5" ht="15">
      <c r="A24" s="303">
        <v>0.611111111111111</v>
      </c>
      <c r="B24" s="304">
        <v>0.6354166666666666</v>
      </c>
      <c r="C24" s="305">
        <v>0.65625</v>
      </c>
      <c r="D24" s="5">
        <f t="shared" si="0"/>
        <v>0.02430555555555558</v>
      </c>
      <c r="E24" s="5">
        <f t="shared" si="0"/>
        <v>0.02083333333333337</v>
      </c>
    </row>
    <row r="25" spans="1:5" ht="15">
      <c r="A25" s="196">
        <v>0.625</v>
      </c>
      <c r="B25" s="21">
        <v>0.6458333333333334</v>
      </c>
      <c r="C25" s="197">
        <v>0.6666666666666666</v>
      </c>
      <c r="D25" s="5">
        <f t="shared" si="0"/>
        <v>0.02083333333333337</v>
      </c>
      <c r="E25" s="5">
        <f t="shared" si="0"/>
        <v>0.02083333333333326</v>
      </c>
    </row>
    <row r="26" spans="1:5" ht="15">
      <c r="A26" s="303">
        <v>0.65625</v>
      </c>
      <c r="B26" s="304">
        <v>0.6840277777777778</v>
      </c>
      <c r="C26" s="305">
        <v>0.7083333333333334</v>
      </c>
      <c r="D26" s="5">
        <f t="shared" si="0"/>
        <v>0.02777777777777779</v>
      </c>
      <c r="E26" s="5">
        <f t="shared" si="0"/>
        <v>0.02430555555555558</v>
      </c>
    </row>
    <row r="27" spans="1:5" ht="15">
      <c r="A27" s="196">
        <v>0.6666666666666666</v>
      </c>
      <c r="B27" s="21">
        <v>0.7083333333333334</v>
      </c>
      <c r="C27" s="197">
        <v>0.7291666666666666</v>
      </c>
      <c r="D27" s="5">
        <f t="shared" si="0"/>
        <v>0.04166666666666674</v>
      </c>
      <c r="E27" s="5">
        <f t="shared" si="0"/>
        <v>0.02083333333333326</v>
      </c>
    </row>
    <row r="28" spans="1:5" ht="15">
      <c r="A28" s="303">
        <v>0.7083333333333334</v>
      </c>
      <c r="B28" s="304">
        <v>0.7291666666666666</v>
      </c>
      <c r="C28" s="308">
        <v>0.75</v>
      </c>
      <c r="D28" s="5">
        <f t="shared" si="0"/>
        <v>0.02083333333333326</v>
      </c>
      <c r="E28" s="5">
        <f t="shared" si="0"/>
        <v>0.02083333333333337</v>
      </c>
    </row>
    <row r="29" spans="1:5" ht="15">
      <c r="A29" s="196">
        <v>0.7291666666666666</v>
      </c>
      <c r="B29" s="21">
        <v>0.7569444444444445</v>
      </c>
      <c r="C29" s="197">
        <v>0.7777777777777778</v>
      </c>
      <c r="D29" s="5">
        <f t="shared" si="0"/>
        <v>0.0277777777777779</v>
      </c>
      <c r="E29" s="5">
        <f t="shared" si="0"/>
        <v>0.02083333333333326</v>
      </c>
    </row>
    <row r="30" spans="1:5" ht="15">
      <c r="A30" s="309">
        <v>0.75</v>
      </c>
      <c r="B30" s="310">
        <v>0.7708333333333334</v>
      </c>
      <c r="C30" s="306">
        <v>0.7916666666666666</v>
      </c>
      <c r="D30" s="2">
        <f>B30-A30</f>
        <v>0.02083333333333337</v>
      </c>
      <c r="E30" s="2">
        <f>C30-B30</f>
        <v>0.02083333333333326</v>
      </c>
    </row>
    <row r="31" spans="1:5" ht="15">
      <c r="A31" s="307">
        <v>0.7916666666666666</v>
      </c>
      <c r="B31" s="304">
        <v>0.8125</v>
      </c>
      <c r="C31" s="305">
        <v>0.8333333333333334</v>
      </c>
      <c r="D31" s="5"/>
      <c r="E31" s="5"/>
    </row>
    <row r="32" spans="1:5" ht="15">
      <c r="A32" s="303">
        <v>0.8333333333333334</v>
      </c>
      <c r="B32" s="304">
        <v>0.8541666666666666</v>
      </c>
      <c r="C32" s="305">
        <v>0.875</v>
      </c>
      <c r="D32" s="5"/>
      <c r="E32" s="5"/>
    </row>
    <row r="33" spans="1:5" ht="15.75" thickBot="1">
      <c r="A33" s="311">
        <v>0.875</v>
      </c>
      <c r="B33" s="312">
        <v>0.8958333333333334</v>
      </c>
      <c r="C33" s="313"/>
      <c r="D33" s="5"/>
      <c r="E33" s="5"/>
    </row>
    <row r="34" spans="1:5" ht="15">
      <c r="A34" s="126"/>
      <c r="B34" s="126"/>
      <c r="C34" s="126"/>
      <c r="D34" s="5"/>
      <c r="E34" s="5"/>
    </row>
    <row r="35" spans="1:5" ht="15">
      <c r="A35" s="126"/>
      <c r="B35" s="126"/>
      <c r="C35" s="126"/>
      <c r="D35" s="5"/>
      <c r="E35" s="5"/>
    </row>
    <row r="36" spans="1:5" ht="15">
      <c r="A36" s="126"/>
      <c r="B36" s="126"/>
      <c r="C36" s="126"/>
      <c r="D36" s="5"/>
      <c r="E36" s="5"/>
    </row>
    <row r="37" spans="1:5" ht="15">
      <c r="A37" s="314"/>
      <c r="B37" s="127" t="s">
        <v>275</v>
      </c>
      <c r="C37" s="127"/>
      <c r="D37" s="2" t="e">
        <f>B37-A37</f>
        <v>#VALUE!</v>
      </c>
      <c r="E37" s="2" t="e">
        <f>C37-B37</f>
        <v>#VALUE!</v>
      </c>
    </row>
    <row r="38" spans="1:3" ht="15" hidden="1" outlineLevel="1">
      <c r="A38" s="16" t="s">
        <v>1</v>
      </c>
      <c r="B38" s="5"/>
      <c r="C38" s="5"/>
    </row>
    <row r="39" spans="1:3" ht="15" outlineLevel="1">
      <c r="A39" s="125"/>
      <c r="B39" s="5"/>
      <c r="C39" s="5"/>
    </row>
    <row r="40" spans="2:3" ht="15">
      <c r="B40" s="5"/>
      <c r="C40" s="45"/>
    </row>
    <row r="41" spans="1:3" ht="15" collapsed="1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4"/>
  <sheetViews>
    <sheetView zoomScalePageLayoutView="0" workbookViewId="0" topLeftCell="A1">
      <selection activeCell="C37" sqref="C37"/>
    </sheetView>
  </sheetViews>
  <sheetFormatPr defaultColWidth="9.140625" defaultRowHeight="15" outlineLevelRow="1" outlineLevelCol="1"/>
  <cols>
    <col min="1" max="3" width="30.57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124" t="s">
        <v>31</v>
      </c>
    </row>
    <row r="3" ht="15" customHeight="1">
      <c r="C3" s="124" t="s">
        <v>34</v>
      </c>
    </row>
    <row r="4" ht="15">
      <c r="C4" s="124"/>
    </row>
    <row r="5" spans="1:21" ht="18.75">
      <c r="A5" s="250" t="s">
        <v>61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>
      <c r="A7" s="129" t="s">
        <v>28</v>
      </c>
      <c r="B7" s="129" t="s">
        <v>59</v>
      </c>
      <c r="C7" s="129" t="s">
        <v>28</v>
      </c>
      <c r="E7" s="5"/>
    </row>
    <row r="8" spans="1:5" ht="15.75" customHeight="1">
      <c r="A8" s="130"/>
      <c r="B8" s="133"/>
      <c r="C8" s="131"/>
      <c r="E8" s="5"/>
    </row>
    <row r="9" spans="1:5" ht="15.75" customHeight="1">
      <c r="A9" s="130"/>
      <c r="B9" s="133">
        <v>0.2638888888888889</v>
      </c>
      <c r="C9" s="133">
        <v>0.2847222222222222</v>
      </c>
      <c r="E9" s="5"/>
    </row>
    <row r="10" spans="1:5" ht="15">
      <c r="A10" s="21">
        <v>0.2847222222222222</v>
      </c>
      <c r="B10" s="21">
        <v>0.3055555555555555</v>
      </c>
      <c r="C10" s="21">
        <v>0.3263888888888889</v>
      </c>
      <c r="D10" s="5">
        <f aca="true" t="shared" si="0" ref="D10:E19">B10-A10</f>
        <v>0.020833333333333315</v>
      </c>
      <c r="E10" s="5">
        <f t="shared" si="0"/>
        <v>0.02083333333333337</v>
      </c>
    </row>
    <row r="11" spans="1:5" ht="15">
      <c r="A11" s="21">
        <v>0.3263888888888889</v>
      </c>
      <c r="B11" s="21">
        <v>0.34722222222222227</v>
      </c>
      <c r="C11" s="132">
        <v>0.375</v>
      </c>
      <c r="D11" s="5">
        <f t="shared" si="0"/>
        <v>0.02083333333333337</v>
      </c>
      <c r="E11" s="5">
        <f t="shared" si="0"/>
        <v>0.027777777777777735</v>
      </c>
    </row>
    <row r="12" spans="1:5" ht="15">
      <c r="A12" s="132">
        <v>0.375</v>
      </c>
      <c r="B12" s="21">
        <v>0.3958333333333333</v>
      </c>
      <c r="C12" s="21">
        <v>0.4166666666666667</v>
      </c>
      <c r="D12" s="5">
        <f t="shared" si="0"/>
        <v>0.020833333333333315</v>
      </c>
      <c r="E12" s="5">
        <f t="shared" si="0"/>
        <v>0.02083333333333337</v>
      </c>
    </row>
    <row r="13" spans="1:5" ht="15">
      <c r="A13" s="21">
        <v>0.4166666666666667</v>
      </c>
      <c r="B13" s="21">
        <v>0.4375</v>
      </c>
      <c r="C13" s="21">
        <v>0.4583333333333333</v>
      </c>
      <c r="D13" s="5">
        <f t="shared" si="0"/>
        <v>0.020833333333333315</v>
      </c>
      <c r="E13" s="5">
        <f t="shared" si="0"/>
        <v>0.020833333333333315</v>
      </c>
    </row>
    <row r="14" spans="1:5" ht="15">
      <c r="A14" s="21">
        <v>0.4583333333333333</v>
      </c>
      <c r="B14" s="21">
        <v>0.4791666666666667</v>
      </c>
      <c r="C14" s="132">
        <v>0.5</v>
      </c>
      <c r="D14" s="5">
        <f t="shared" si="0"/>
        <v>0.02083333333333337</v>
      </c>
      <c r="E14" s="5">
        <f t="shared" si="0"/>
        <v>0.020833333333333315</v>
      </c>
    </row>
    <row r="15" spans="1:5" ht="15">
      <c r="A15" s="132">
        <v>0.5</v>
      </c>
      <c r="B15" s="21"/>
      <c r="C15" s="21"/>
      <c r="D15" s="5">
        <f t="shared" si="0"/>
        <v>-0.5</v>
      </c>
      <c r="E15" s="5">
        <f t="shared" si="0"/>
        <v>0</v>
      </c>
    </row>
    <row r="16" spans="1:5" ht="15">
      <c r="A16" s="21"/>
      <c r="B16" s="21">
        <v>0.5902777777777778</v>
      </c>
      <c r="C16" s="21">
        <v>0.611111111111111</v>
      </c>
      <c r="D16" s="5"/>
      <c r="E16" s="5">
        <f t="shared" si="0"/>
        <v>0.02083333333333326</v>
      </c>
    </row>
    <row r="17" spans="1:5" ht="15">
      <c r="A17" s="21">
        <v>0.611111111111111</v>
      </c>
      <c r="B17" s="21">
        <v>0.6354166666666666</v>
      </c>
      <c r="C17" s="21">
        <v>0.65625</v>
      </c>
      <c r="D17" s="5">
        <f t="shared" si="0"/>
        <v>0.02430555555555558</v>
      </c>
      <c r="E17" s="5">
        <f t="shared" si="0"/>
        <v>0.02083333333333337</v>
      </c>
    </row>
    <row r="18" spans="1:5" ht="15">
      <c r="A18" s="21">
        <v>0.65625</v>
      </c>
      <c r="B18" s="21">
        <v>0.6840277777777778</v>
      </c>
      <c r="C18" s="21">
        <v>0.7083333333333334</v>
      </c>
      <c r="D18" s="5">
        <f t="shared" si="0"/>
        <v>0.02777777777777779</v>
      </c>
      <c r="E18" s="5">
        <f t="shared" si="0"/>
        <v>0.02430555555555558</v>
      </c>
    </row>
    <row r="19" spans="1:5" ht="15">
      <c r="A19" s="21">
        <v>0.7083333333333334</v>
      </c>
      <c r="B19" s="21">
        <v>0.7291666666666666</v>
      </c>
      <c r="C19" s="6">
        <v>0.75</v>
      </c>
      <c r="D19" s="5">
        <f t="shared" si="0"/>
        <v>0.02083333333333326</v>
      </c>
      <c r="E19" s="5">
        <f t="shared" si="0"/>
        <v>0.02083333333333337</v>
      </c>
    </row>
    <row r="20" spans="1:5" ht="15">
      <c r="A20" s="6">
        <v>0.75</v>
      </c>
      <c r="B20" s="6">
        <v>0.7708333333333334</v>
      </c>
      <c r="C20" s="132">
        <v>0.7916666666666666</v>
      </c>
      <c r="D20" s="2">
        <f>B20-A20</f>
        <v>0.02083333333333337</v>
      </c>
      <c r="E20" s="2">
        <f>C20-B20</f>
        <v>0.02083333333333326</v>
      </c>
    </row>
    <row r="21" spans="1:5" ht="15">
      <c r="A21" s="132">
        <v>0.7916666666666666</v>
      </c>
      <c r="B21" s="21">
        <v>0.8125</v>
      </c>
      <c r="C21" s="21">
        <v>0.8333333333333334</v>
      </c>
      <c r="D21" s="5"/>
      <c r="E21" s="5"/>
    </row>
    <row r="22" spans="1:5" ht="15">
      <c r="A22" s="21">
        <v>0.8333333333333334</v>
      </c>
      <c r="B22" s="21">
        <v>0.8541666666666666</v>
      </c>
      <c r="C22" s="21">
        <v>0.875</v>
      </c>
      <c r="D22" s="5"/>
      <c r="E22" s="5"/>
    </row>
    <row r="23" spans="1:5" ht="15">
      <c r="A23" s="21">
        <v>0.875</v>
      </c>
      <c r="B23" s="21">
        <v>0.8958333333333334</v>
      </c>
      <c r="C23" s="21">
        <v>0.9166666666666666</v>
      </c>
      <c r="D23" s="5"/>
      <c r="E23" s="5"/>
    </row>
    <row r="24" spans="1:5" ht="15">
      <c r="A24" s="126"/>
      <c r="B24" s="126"/>
      <c r="C24" s="126"/>
      <c r="D24" s="5"/>
      <c r="E24" s="5"/>
    </row>
    <row r="25" spans="1:5" ht="15">
      <c r="A25" s="126"/>
      <c r="B25" s="126"/>
      <c r="C25" s="126"/>
      <c r="D25" s="5"/>
      <c r="E25" s="5"/>
    </row>
    <row r="26" spans="1:5" ht="15">
      <c r="A26" s="126"/>
      <c r="B26" s="126"/>
      <c r="C26" s="126"/>
      <c r="D26" s="5"/>
      <c r="E26" s="5"/>
    </row>
    <row r="27" spans="1:5" ht="15">
      <c r="A27" s="127"/>
      <c r="B27" s="127"/>
      <c r="C27" s="127"/>
      <c r="D27" s="2">
        <f>B27-A27</f>
        <v>0</v>
      </c>
      <c r="E27" s="2">
        <f>C27-B27</f>
        <v>0</v>
      </c>
    </row>
    <row r="28" spans="1:3" ht="15" hidden="1" outlineLevel="1">
      <c r="A28" s="16" t="s">
        <v>1</v>
      </c>
      <c r="B28" s="5"/>
      <c r="C28" s="5"/>
    </row>
    <row r="29" spans="1:3" ht="15" outlineLevel="1">
      <c r="A29" s="125"/>
      <c r="B29" s="5"/>
      <c r="C29" s="5"/>
    </row>
    <row r="30" spans="1:3" ht="15">
      <c r="A30" s="2" t="s">
        <v>58</v>
      </c>
      <c r="B30" s="5"/>
      <c r="C30" s="45" t="s">
        <v>57</v>
      </c>
    </row>
    <row r="31" spans="1:3" ht="15" collapsed="1">
      <c r="A31" s="5"/>
      <c r="B31" s="5"/>
      <c r="C31" s="5"/>
    </row>
    <row r="32" spans="1:3" ht="15">
      <c r="A32" s="5"/>
      <c r="B32" s="5"/>
      <c r="C32" s="5"/>
    </row>
    <row r="33" spans="1:3" ht="15">
      <c r="A33" s="5"/>
      <c r="B33" s="5"/>
      <c r="C33" s="5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7"/>
  <sheetViews>
    <sheetView zoomScalePageLayoutView="0" workbookViewId="0" topLeftCell="A1">
      <selection activeCell="H19" sqref="H19"/>
    </sheetView>
  </sheetViews>
  <sheetFormatPr defaultColWidth="9.140625" defaultRowHeight="15" outlineLevelRow="1" outlineLevelCol="1"/>
  <cols>
    <col min="1" max="3" width="30.57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124" t="s">
        <v>31</v>
      </c>
    </row>
    <row r="3" ht="15" customHeight="1">
      <c r="C3" s="249" t="s">
        <v>80</v>
      </c>
    </row>
    <row r="4" ht="15">
      <c r="C4" s="124"/>
    </row>
    <row r="5" spans="1:21" ht="18.75">
      <c r="A5" s="300" t="s">
        <v>258</v>
      </c>
      <c r="B5" s="300"/>
      <c r="C5" s="30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>
      <c r="A7" s="129" t="s">
        <v>254</v>
      </c>
      <c r="B7" s="129" t="s">
        <v>28</v>
      </c>
      <c r="C7" s="129" t="s">
        <v>254</v>
      </c>
      <c r="E7" s="5"/>
    </row>
    <row r="8" spans="1:5" ht="15.75" customHeight="1">
      <c r="A8" s="297"/>
      <c r="B8" s="298" t="s">
        <v>179</v>
      </c>
      <c r="C8" s="299"/>
      <c r="E8" s="5"/>
    </row>
    <row r="9" spans="1:5" ht="15.75" customHeight="1">
      <c r="A9" s="297" t="s">
        <v>259</v>
      </c>
      <c r="B9" s="298" t="s">
        <v>260</v>
      </c>
      <c r="C9" s="299"/>
      <c r="E9" s="5"/>
    </row>
    <row r="10" spans="1:10" ht="15">
      <c r="A10" s="299"/>
      <c r="B10" s="299" t="s">
        <v>255</v>
      </c>
      <c r="C10" s="299"/>
      <c r="D10" s="5">
        <f aca="true" t="shared" si="0" ref="D10:E26">B10-A10</f>
        <v>44013</v>
      </c>
      <c r="E10" s="5">
        <f>C10-B10</f>
        <v>-44013</v>
      </c>
      <c r="J10" s="5"/>
    </row>
    <row r="11" spans="1:5" ht="15">
      <c r="A11" s="299"/>
      <c r="B11" s="299" t="s">
        <v>95</v>
      </c>
      <c r="C11" s="299" t="s">
        <v>182</v>
      </c>
      <c r="D11" s="5">
        <f t="shared" si="0"/>
        <v>18445</v>
      </c>
      <c r="E11" s="5">
        <f t="shared" si="0"/>
        <v>27425</v>
      </c>
    </row>
    <row r="12" spans="1:5" ht="15">
      <c r="A12" s="299"/>
      <c r="B12" s="299" t="s">
        <v>97</v>
      </c>
      <c r="C12" s="299" t="s">
        <v>221</v>
      </c>
      <c r="D12" s="5">
        <f t="shared" si="0"/>
        <v>14824</v>
      </c>
      <c r="E12" s="5">
        <f t="shared" si="0"/>
        <v>27424</v>
      </c>
    </row>
    <row r="13" spans="1:5" ht="15">
      <c r="A13" s="299" t="s">
        <v>261</v>
      </c>
      <c r="B13" s="299" t="s">
        <v>262</v>
      </c>
      <c r="C13" s="299" t="s">
        <v>263</v>
      </c>
      <c r="D13" s="5" t="e">
        <f t="shared" si="0"/>
        <v>#VALUE!</v>
      </c>
      <c r="E13" s="5" t="e">
        <f t="shared" si="0"/>
        <v>#VALUE!</v>
      </c>
    </row>
    <row r="14" spans="1:5" ht="15">
      <c r="A14" s="299" t="s">
        <v>256</v>
      </c>
      <c r="B14" s="299" t="s">
        <v>141</v>
      </c>
      <c r="C14" s="299"/>
      <c r="D14" s="5" t="e">
        <f t="shared" si="0"/>
        <v>#VALUE!</v>
      </c>
      <c r="E14" s="5" t="e">
        <f t="shared" si="0"/>
        <v>#VALUE!</v>
      </c>
    </row>
    <row r="15" spans="1:5" ht="15">
      <c r="A15" s="299" t="s">
        <v>264</v>
      </c>
      <c r="B15" s="299" t="s">
        <v>265</v>
      </c>
      <c r="C15" s="299" t="s">
        <v>266</v>
      </c>
      <c r="D15" s="5" t="e">
        <f t="shared" si="0"/>
        <v>#VALUE!</v>
      </c>
      <c r="E15" s="5" t="e">
        <f t="shared" si="0"/>
        <v>#VALUE!</v>
      </c>
    </row>
    <row r="16" spans="1:10" ht="15">
      <c r="A16" s="299" t="s">
        <v>266</v>
      </c>
      <c r="B16" s="299" t="s">
        <v>267</v>
      </c>
      <c r="C16" s="299"/>
      <c r="D16" s="5" t="e">
        <f t="shared" si="0"/>
        <v>#VALUE!</v>
      </c>
      <c r="E16" s="5" t="e">
        <f t="shared" si="0"/>
        <v>#VALUE!</v>
      </c>
      <c r="H16" s="134"/>
      <c r="I16" s="134"/>
      <c r="J16" s="134"/>
    </row>
    <row r="17" spans="1:10" ht="15">
      <c r="A17" s="299"/>
      <c r="B17" s="299" t="s">
        <v>108</v>
      </c>
      <c r="C17" s="299" t="s">
        <v>195</v>
      </c>
      <c r="D17" s="5">
        <f t="shared" si="0"/>
        <v>18598</v>
      </c>
      <c r="E17" s="5" t="e">
        <f t="shared" si="0"/>
        <v>#VALUE!</v>
      </c>
      <c r="H17" s="134"/>
      <c r="I17" s="126"/>
      <c r="J17" s="134"/>
    </row>
    <row r="18" spans="1:10" ht="15">
      <c r="A18" s="299" t="s">
        <v>195</v>
      </c>
      <c r="B18" s="299" t="s">
        <v>111</v>
      </c>
      <c r="C18" s="299" t="s">
        <v>198</v>
      </c>
      <c r="D18" s="5" t="e">
        <f t="shared" si="0"/>
        <v>#VALUE!</v>
      </c>
      <c r="E18" s="5" t="e">
        <f t="shared" si="0"/>
        <v>#VALUE!</v>
      </c>
      <c r="H18" s="134"/>
      <c r="I18" s="128"/>
      <c r="J18" s="134"/>
    </row>
    <row r="19" spans="1:10" ht="15">
      <c r="A19" s="299"/>
      <c r="B19" s="299" t="s">
        <v>154</v>
      </c>
      <c r="C19" s="299"/>
      <c r="D19" s="5" t="e">
        <f t="shared" si="0"/>
        <v>#VALUE!</v>
      </c>
      <c r="E19" s="5" t="e">
        <f t="shared" si="0"/>
        <v>#VALUE!</v>
      </c>
      <c r="H19" s="134"/>
      <c r="I19" s="126"/>
      <c r="J19" s="134"/>
    </row>
    <row r="20" spans="1:10" ht="15">
      <c r="A20" s="299" t="s">
        <v>234</v>
      </c>
      <c r="B20" s="299" t="s">
        <v>201</v>
      </c>
      <c r="C20" s="299"/>
      <c r="D20" s="5" t="e">
        <f t="shared" si="0"/>
        <v>#VALUE!</v>
      </c>
      <c r="E20" s="5" t="e">
        <f t="shared" si="0"/>
        <v>#VALUE!</v>
      </c>
      <c r="H20" s="134"/>
      <c r="I20" s="126"/>
      <c r="J20" s="134"/>
    </row>
    <row r="21" spans="1:10" ht="15">
      <c r="A21" s="299"/>
      <c r="B21" s="299" t="s">
        <v>116</v>
      </c>
      <c r="C21" s="299" t="s">
        <v>238</v>
      </c>
      <c r="D21" s="5" t="e">
        <f t="shared" si="0"/>
        <v>#VALUE!</v>
      </c>
      <c r="E21" s="5" t="e">
        <f t="shared" si="0"/>
        <v>#VALUE!</v>
      </c>
      <c r="H21" s="134"/>
      <c r="I21" s="126"/>
      <c r="J21" s="134"/>
    </row>
    <row r="22" spans="1:10" ht="15">
      <c r="A22" s="299"/>
      <c r="B22" s="299" t="s">
        <v>159</v>
      </c>
      <c r="C22" s="299" t="s">
        <v>257</v>
      </c>
      <c r="D22" s="5" t="e">
        <f t="shared" si="0"/>
        <v>#VALUE!</v>
      </c>
      <c r="E22" s="5" t="e">
        <f t="shared" si="0"/>
        <v>#VALUE!</v>
      </c>
      <c r="H22" s="134"/>
      <c r="I22" s="126"/>
      <c r="J22" s="134"/>
    </row>
    <row r="23" spans="1:10" ht="15">
      <c r="A23" s="299" t="s">
        <v>268</v>
      </c>
      <c r="B23" s="299" t="s">
        <v>269</v>
      </c>
      <c r="C23" s="299" t="s">
        <v>270</v>
      </c>
      <c r="D23" s="5" t="e">
        <f t="shared" si="0"/>
        <v>#VALUE!</v>
      </c>
      <c r="E23" s="5" t="e">
        <f t="shared" si="0"/>
        <v>#VALUE!</v>
      </c>
      <c r="H23" s="134"/>
      <c r="I23" s="126"/>
      <c r="J23" s="134"/>
    </row>
    <row r="24" spans="1:10" ht="15">
      <c r="A24" s="299" t="s">
        <v>241</v>
      </c>
      <c r="B24" s="299" t="s">
        <v>164</v>
      </c>
      <c r="C24" s="299"/>
      <c r="D24" s="5" t="e">
        <f t="shared" si="0"/>
        <v>#VALUE!</v>
      </c>
      <c r="E24" s="5" t="e">
        <f t="shared" si="0"/>
        <v>#VALUE!</v>
      </c>
      <c r="H24" s="134"/>
      <c r="I24" s="126"/>
      <c r="J24" s="134"/>
    </row>
    <row r="25" spans="1:10" ht="15">
      <c r="A25" s="299" t="s">
        <v>271</v>
      </c>
      <c r="B25" s="299" t="s">
        <v>272</v>
      </c>
      <c r="C25" s="299" t="s">
        <v>273</v>
      </c>
      <c r="D25" s="5" t="e">
        <f t="shared" si="0"/>
        <v>#VALUE!</v>
      </c>
      <c r="E25" s="5" t="e">
        <f t="shared" si="0"/>
        <v>#VALUE!</v>
      </c>
      <c r="H25" s="134"/>
      <c r="I25" s="126"/>
      <c r="J25" s="134"/>
    </row>
    <row r="26" spans="1:10" ht="15">
      <c r="A26" s="299" t="s">
        <v>273</v>
      </c>
      <c r="B26" s="299" t="s">
        <v>274</v>
      </c>
      <c r="C26" s="299"/>
      <c r="D26" s="5" t="e">
        <f t="shared" si="0"/>
        <v>#VALUE!</v>
      </c>
      <c r="E26" s="5" t="e">
        <f t="shared" si="0"/>
        <v>#VALUE!</v>
      </c>
      <c r="H26" s="134"/>
      <c r="I26" s="126"/>
      <c r="J26" s="134"/>
    </row>
    <row r="27" spans="1:5" ht="15">
      <c r="A27" s="126"/>
      <c r="B27" s="126"/>
      <c r="C27" s="126"/>
      <c r="D27" s="5"/>
      <c r="E27" s="5"/>
    </row>
    <row r="28" spans="1:5" ht="15">
      <c r="A28" s="126"/>
      <c r="B28" s="126"/>
      <c r="C28" s="126"/>
      <c r="D28" s="5"/>
      <c r="E28" s="5"/>
    </row>
    <row r="29" spans="1:5" ht="15">
      <c r="A29" s="126"/>
      <c r="B29" s="126"/>
      <c r="C29" s="126"/>
      <c r="D29" s="5"/>
      <c r="E29" s="5"/>
    </row>
    <row r="30" spans="1:5" ht="15">
      <c r="A30" s="127"/>
      <c r="B30" s="127"/>
      <c r="C30" s="127"/>
      <c r="D30" s="2">
        <f>B30-A30</f>
        <v>0</v>
      </c>
      <c r="E30" s="2">
        <f>C30-B30</f>
        <v>0</v>
      </c>
    </row>
    <row r="31" spans="1:3" ht="15" hidden="1" outlineLevel="1">
      <c r="A31" s="16" t="s">
        <v>1</v>
      </c>
      <c r="B31" s="5"/>
      <c r="C31" s="5"/>
    </row>
    <row r="32" spans="1:3" ht="15" outlineLevel="1">
      <c r="A32" s="125"/>
      <c r="B32" s="5"/>
      <c r="C32" s="5"/>
    </row>
    <row r="33" spans="2:3" ht="15">
      <c r="B33" s="5"/>
      <c r="C33" s="45"/>
    </row>
    <row r="34" spans="1:3" ht="15" collapsed="1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</sheetData>
  <sheetProtection/>
  <mergeCells count="1">
    <mergeCell ref="A6:C6"/>
  </mergeCells>
  <printOptions/>
  <pageMargins left="0.7874015748031497" right="0.1968503937007874" top="0.5905511811023623" bottom="0.1968503937007874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9" sqref="A99"/>
    </sheetView>
  </sheetViews>
  <sheetFormatPr defaultColWidth="9.140625" defaultRowHeight="15" outlineLevelCol="1"/>
  <cols>
    <col min="1" max="3" width="27.28125" style="115" customWidth="1"/>
    <col min="4" max="4" width="28.28125" style="115" customWidth="1"/>
    <col min="5" max="5" width="9.140625" style="2" customWidth="1"/>
    <col min="6" max="6" width="0" style="2" hidden="1" customWidth="1" outlineLevel="1"/>
    <col min="7" max="7" width="9.140625" style="2" customWidth="1" collapsed="1"/>
    <col min="8" max="16384" width="9.140625" style="2" customWidth="1"/>
  </cols>
  <sheetData>
    <row r="1" spans="4:6" ht="15">
      <c r="D1" s="115" t="s">
        <v>37</v>
      </c>
      <c r="F1" s="44"/>
    </row>
    <row r="2" spans="4:6" ht="30">
      <c r="D2" s="116" t="s">
        <v>31</v>
      </c>
      <c r="F2" s="51"/>
    </row>
    <row r="3" spans="4:6" ht="15">
      <c r="D3" s="116" t="s">
        <v>34</v>
      </c>
      <c r="F3" s="51"/>
    </row>
    <row r="4" ht="15">
      <c r="D4" s="116"/>
    </row>
    <row r="5" spans="1:22" ht="18.75">
      <c r="A5" s="250" t="s">
        <v>14</v>
      </c>
      <c r="B5" s="250"/>
      <c r="C5" s="250"/>
      <c r="D5" s="25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" ht="15.75" thickBot="1">
      <c r="A6" s="256" t="s">
        <v>36</v>
      </c>
      <c r="B6" s="256"/>
      <c r="C6" s="256"/>
      <c r="D6" s="256"/>
    </row>
    <row r="7" spans="1:4" ht="15">
      <c r="A7" s="54" t="s">
        <v>4</v>
      </c>
      <c r="B7" s="259" t="s">
        <v>7</v>
      </c>
      <c r="C7" s="260"/>
      <c r="D7" s="54" t="s">
        <v>4</v>
      </c>
    </row>
    <row r="8" spans="1:6" ht="15.75" thickBot="1">
      <c r="A8" s="55" t="s">
        <v>56</v>
      </c>
      <c r="B8" s="95" t="s">
        <v>54</v>
      </c>
      <c r="C8" s="96" t="s">
        <v>53</v>
      </c>
      <c r="D8" s="55" t="s">
        <v>54</v>
      </c>
      <c r="F8" s="5"/>
    </row>
    <row r="9" spans="1:6" ht="15">
      <c r="A9" s="97"/>
      <c r="B9" s="98"/>
      <c r="C9" s="99">
        <v>0.23194444444444443</v>
      </c>
      <c r="D9" s="100">
        <f>C9+$F$12</f>
        <v>0.25555555555555554</v>
      </c>
      <c r="F9" s="5"/>
    </row>
    <row r="10" spans="1:6" ht="15">
      <c r="A10" s="101"/>
      <c r="B10" s="102"/>
      <c r="C10" s="103">
        <v>0.2388888888888889</v>
      </c>
      <c r="D10" s="104">
        <f aca="true" t="shared" si="0" ref="D10:D73">C10+$F$12</f>
        <v>0.2625</v>
      </c>
      <c r="F10" s="5"/>
    </row>
    <row r="11" spans="1:6" ht="15">
      <c r="A11" s="101"/>
      <c r="B11" s="102"/>
      <c r="C11" s="103">
        <v>0.24583333333333335</v>
      </c>
      <c r="D11" s="104">
        <f t="shared" si="0"/>
        <v>0.2694444444444445</v>
      </c>
      <c r="F11" s="5"/>
    </row>
    <row r="12" spans="1:6" ht="15">
      <c r="A12" s="101"/>
      <c r="B12" s="102"/>
      <c r="C12" s="103">
        <v>0.25277777777777777</v>
      </c>
      <c r="D12" s="104">
        <f t="shared" si="0"/>
        <v>0.2763888888888889</v>
      </c>
      <c r="F12" s="5">
        <v>0.02361111111111111</v>
      </c>
    </row>
    <row r="13" spans="1:6" ht="15">
      <c r="A13" s="104">
        <v>0.23750000000000002</v>
      </c>
      <c r="B13" s="105">
        <f aca="true" t="shared" si="1" ref="B13:B76">A13+$F$14</f>
        <v>0.2590277777777778</v>
      </c>
      <c r="C13" s="103">
        <f>B13+$F$15</f>
        <v>0.25972222222222224</v>
      </c>
      <c r="D13" s="104">
        <f t="shared" si="0"/>
        <v>0.2833333333333333</v>
      </c>
      <c r="F13" s="5">
        <v>0.006944444444444444</v>
      </c>
    </row>
    <row r="14" spans="1:6" ht="15">
      <c r="A14" s="104">
        <f aca="true" t="shared" si="2" ref="A14:A29">A13+$F$13</f>
        <v>0.24444444444444446</v>
      </c>
      <c r="B14" s="105">
        <f t="shared" si="1"/>
        <v>0.2659722222222222</v>
      </c>
      <c r="C14" s="103">
        <f aca="true" t="shared" si="3" ref="C14:C77">B14+$F$15</f>
        <v>0.26666666666666666</v>
      </c>
      <c r="D14" s="104">
        <f t="shared" si="0"/>
        <v>0.29027777777777775</v>
      </c>
      <c r="F14" s="5">
        <v>0.02152777777777778</v>
      </c>
    </row>
    <row r="15" spans="1:6" ht="15">
      <c r="A15" s="104">
        <f t="shared" si="2"/>
        <v>0.2513888888888889</v>
      </c>
      <c r="B15" s="105">
        <f t="shared" si="1"/>
        <v>0.27291666666666664</v>
      </c>
      <c r="C15" s="106">
        <f t="shared" si="3"/>
        <v>0.2736111111111111</v>
      </c>
      <c r="D15" s="101">
        <f t="shared" si="0"/>
        <v>0.29722222222222217</v>
      </c>
      <c r="E15" s="5"/>
      <c r="F15" s="5">
        <v>0.0006944444444444445</v>
      </c>
    </row>
    <row r="16" spans="1:6" ht="15">
      <c r="A16" s="104">
        <f t="shared" si="2"/>
        <v>0.2583333333333333</v>
      </c>
      <c r="B16" s="105">
        <f t="shared" si="1"/>
        <v>0.27986111111111106</v>
      </c>
      <c r="C16" s="106">
        <f t="shared" si="3"/>
        <v>0.2805555555555555</v>
      </c>
      <c r="D16" s="101">
        <f t="shared" si="0"/>
        <v>0.3041666666666666</v>
      </c>
      <c r="E16" s="5"/>
      <c r="F16" s="5">
        <v>0.025694444444444447</v>
      </c>
    </row>
    <row r="17" spans="1:6" ht="15">
      <c r="A17" s="104">
        <f t="shared" si="2"/>
        <v>0.2652777777777777</v>
      </c>
      <c r="B17" s="105">
        <f t="shared" si="1"/>
        <v>0.2868055555555555</v>
      </c>
      <c r="C17" s="106">
        <f t="shared" si="3"/>
        <v>0.2874999999999999</v>
      </c>
      <c r="D17" s="101">
        <f t="shared" si="0"/>
        <v>0.311111111111111</v>
      </c>
      <c r="E17" s="5"/>
      <c r="F17" s="5"/>
    </row>
    <row r="18" spans="1:6" ht="15">
      <c r="A18" s="104">
        <f t="shared" si="2"/>
        <v>0.27222222222222214</v>
      </c>
      <c r="B18" s="105">
        <f t="shared" si="1"/>
        <v>0.2937499999999999</v>
      </c>
      <c r="C18" s="106">
        <f t="shared" si="3"/>
        <v>0.29444444444444434</v>
      </c>
      <c r="D18" s="101">
        <f t="shared" si="0"/>
        <v>0.3180555555555554</v>
      </c>
      <c r="E18" s="5"/>
      <c r="F18" s="5"/>
    </row>
    <row r="19" spans="1:6" ht="15">
      <c r="A19" s="104">
        <f t="shared" si="2"/>
        <v>0.27916666666666656</v>
      </c>
      <c r="B19" s="105">
        <f t="shared" si="1"/>
        <v>0.3006944444444443</v>
      </c>
      <c r="C19" s="106">
        <f t="shared" si="3"/>
        <v>0.30138888888888876</v>
      </c>
      <c r="D19" s="101">
        <f t="shared" si="0"/>
        <v>0.32499999999999984</v>
      </c>
      <c r="E19" s="5"/>
      <c r="F19" s="5"/>
    </row>
    <row r="20" spans="1:6" ht="15">
      <c r="A20" s="101">
        <f t="shared" si="2"/>
        <v>0.286111111111111</v>
      </c>
      <c r="B20" s="102">
        <f t="shared" si="1"/>
        <v>0.30763888888888874</v>
      </c>
      <c r="C20" s="106">
        <f t="shared" si="3"/>
        <v>0.3083333333333332</v>
      </c>
      <c r="D20" s="101">
        <f t="shared" si="0"/>
        <v>0.33194444444444426</v>
      </c>
      <c r="E20" s="5"/>
      <c r="F20" s="5"/>
    </row>
    <row r="21" spans="1:6" ht="15">
      <c r="A21" s="101">
        <f t="shared" si="2"/>
        <v>0.2930555555555554</v>
      </c>
      <c r="B21" s="102">
        <f t="shared" si="1"/>
        <v>0.31458333333333316</v>
      </c>
      <c r="C21" s="106">
        <f t="shared" si="3"/>
        <v>0.3152777777777776</v>
      </c>
      <c r="D21" s="101">
        <f t="shared" si="0"/>
        <v>0.3388888888888887</v>
      </c>
      <c r="E21" s="5"/>
      <c r="F21" s="5"/>
    </row>
    <row r="22" spans="1:6" ht="15">
      <c r="A22" s="101">
        <f t="shared" si="2"/>
        <v>0.2999999999999998</v>
      </c>
      <c r="B22" s="102">
        <f t="shared" si="1"/>
        <v>0.3215277777777776</v>
      </c>
      <c r="C22" s="106">
        <f t="shared" si="3"/>
        <v>0.322222222222222</v>
      </c>
      <c r="D22" s="101">
        <f t="shared" si="0"/>
        <v>0.3458333333333331</v>
      </c>
      <c r="E22" s="5"/>
      <c r="F22" s="5"/>
    </row>
    <row r="23" spans="1:6" ht="15">
      <c r="A23" s="101">
        <f t="shared" si="2"/>
        <v>0.30694444444444424</v>
      </c>
      <c r="B23" s="102">
        <f t="shared" si="1"/>
        <v>0.328472222222222</v>
      </c>
      <c r="C23" s="106">
        <f t="shared" si="3"/>
        <v>0.32916666666666644</v>
      </c>
      <c r="D23" s="101">
        <f t="shared" si="0"/>
        <v>0.3527777777777775</v>
      </c>
      <c r="E23" s="5"/>
      <c r="F23" s="5"/>
    </row>
    <row r="24" spans="1:6" ht="15">
      <c r="A24" s="101">
        <f t="shared" si="2"/>
        <v>0.31388888888888866</v>
      </c>
      <c r="B24" s="102">
        <f t="shared" si="1"/>
        <v>0.3354166666666664</v>
      </c>
      <c r="C24" s="106">
        <f t="shared" si="3"/>
        <v>0.33611111111111086</v>
      </c>
      <c r="D24" s="101">
        <f t="shared" si="0"/>
        <v>0.35972222222222194</v>
      </c>
      <c r="E24" s="5"/>
      <c r="F24" s="5"/>
    </row>
    <row r="25" spans="1:6" ht="15">
      <c r="A25" s="101">
        <f t="shared" si="2"/>
        <v>0.3208333333333331</v>
      </c>
      <c r="B25" s="102">
        <f t="shared" si="1"/>
        <v>0.34236111111111084</v>
      </c>
      <c r="C25" s="106">
        <f t="shared" si="3"/>
        <v>0.3430555555555553</v>
      </c>
      <c r="D25" s="101">
        <f t="shared" si="0"/>
        <v>0.36666666666666636</v>
      </c>
      <c r="E25" s="5"/>
      <c r="F25" s="5"/>
    </row>
    <row r="26" spans="1:6" ht="15">
      <c r="A26" s="101">
        <f t="shared" si="2"/>
        <v>0.3277777777777775</v>
      </c>
      <c r="B26" s="102">
        <f t="shared" si="1"/>
        <v>0.34930555555555526</v>
      </c>
      <c r="C26" s="106">
        <f t="shared" si="3"/>
        <v>0.3499999999999997</v>
      </c>
      <c r="D26" s="101">
        <f t="shared" si="0"/>
        <v>0.3736111111111108</v>
      </c>
      <c r="E26" s="5"/>
      <c r="F26" s="5"/>
    </row>
    <row r="27" spans="1:6" ht="15">
      <c r="A27" s="101">
        <f t="shared" si="2"/>
        <v>0.3347222222222219</v>
      </c>
      <c r="B27" s="102">
        <f t="shared" si="1"/>
        <v>0.3562499999999997</v>
      </c>
      <c r="C27" s="106">
        <f t="shared" si="3"/>
        <v>0.3569444444444441</v>
      </c>
      <c r="D27" s="101">
        <f t="shared" si="0"/>
        <v>0.3805555555555552</v>
      </c>
      <c r="E27" s="5"/>
      <c r="F27" s="5"/>
    </row>
    <row r="28" spans="1:6" ht="15">
      <c r="A28" s="101">
        <f t="shared" si="2"/>
        <v>0.34166666666666634</v>
      </c>
      <c r="B28" s="102">
        <f t="shared" si="1"/>
        <v>0.3631944444444441</v>
      </c>
      <c r="C28" s="106">
        <f t="shared" si="3"/>
        <v>0.36388888888888854</v>
      </c>
      <c r="D28" s="101">
        <f t="shared" si="0"/>
        <v>0.3874999999999996</v>
      </c>
      <c r="E28" s="5"/>
      <c r="F28" s="5"/>
    </row>
    <row r="29" spans="1:6" ht="15">
      <c r="A29" s="101">
        <f t="shared" si="2"/>
        <v>0.34861111111111076</v>
      </c>
      <c r="B29" s="102">
        <f t="shared" si="1"/>
        <v>0.3701388888888885</v>
      </c>
      <c r="C29" s="106">
        <f t="shared" si="3"/>
        <v>0.37083333333333296</v>
      </c>
      <c r="D29" s="101">
        <f t="shared" si="0"/>
        <v>0.39444444444444404</v>
      </c>
      <c r="E29" s="5"/>
      <c r="F29" s="5"/>
    </row>
    <row r="30" spans="1:6" ht="15">
      <c r="A30" s="101">
        <f>A29+$F$13</f>
        <v>0.3555555555555552</v>
      </c>
      <c r="B30" s="102">
        <f t="shared" si="1"/>
        <v>0.37708333333333294</v>
      </c>
      <c r="C30" s="106">
        <f t="shared" si="3"/>
        <v>0.3777777777777774</v>
      </c>
      <c r="D30" s="101">
        <f t="shared" si="0"/>
        <v>0.40138888888888846</v>
      </c>
      <c r="E30" s="5"/>
      <c r="F30" s="5"/>
    </row>
    <row r="31" spans="1:6" ht="15">
      <c r="A31" s="101">
        <f>A30+$F$13</f>
        <v>0.3624999999999996</v>
      </c>
      <c r="B31" s="102">
        <f t="shared" si="1"/>
        <v>0.38402777777777736</v>
      </c>
      <c r="C31" s="106">
        <f t="shared" si="3"/>
        <v>0.3847222222222218</v>
      </c>
      <c r="D31" s="101">
        <f t="shared" si="0"/>
        <v>0.4083333333333329</v>
      </c>
      <c r="E31" s="5"/>
      <c r="F31" s="5"/>
    </row>
    <row r="32" spans="1:6" ht="15">
      <c r="A32" s="101">
        <f>A31+$F$13</f>
        <v>0.369444444444444</v>
      </c>
      <c r="B32" s="102">
        <f t="shared" si="1"/>
        <v>0.3909722222222218</v>
      </c>
      <c r="C32" s="106">
        <f t="shared" si="3"/>
        <v>0.3916666666666662</v>
      </c>
      <c r="D32" s="101">
        <f t="shared" si="0"/>
        <v>0.4152777777777773</v>
      </c>
      <c r="E32" s="5"/>
      <c r="F32" s="5"/>
    </row>
    <row r="33" spans="1:6" ht="15">
      <c r="A33" s="101">
        <f>A32+$F$13</f>
        <v>0.37638888888888844</v>
      </c>
      <c r="B33" s="102">
        <f t="shared" si="1"/>
        <v>0.3979166666666662</v>
      </c>
      <c r="C33" s="106">
        <f t="shared" si="3"/>
        <v>0.39861111111111064</v>
      </c>
      <c r="D33" s="101">
        <f t="shared" si="0"/>
        <v>0.4222222222222217</v>
      </c>
      <c r="E33" s="5"/>
      <c r="F33" s="5"/>
    </row>
    <row r="34" spans="1:6" ht="15">
      <c r="A34" s="101">
        <f>A33+$F$13</f>
        <v>0.38333333333333286</v>
      </c>
      <c r="B34" s="102">
        <f t="shared" si="1"/>
        <v>0.4048611111111106</v>
      </c>
      <c r="C34" s="106">
        <f t="shared" si="3"/>
        <v>0.40555555555555506</v>
      </c>
      <c r="D34" s="101">
        <f t="shared" si="0"/>
        <v>0.42916666666666614</v>
      </c>
      <c r="E34" s="5"/>
      <c r="F34" s="5"/>
    </row>
    <row r="35" spans="1:6" ht="15">
      <c r="A35" s="101">
        <f aca="true" t="shared" si="4" ref="A35:A93">A34+$F$13</f>
        <v>0.3902777777777773</v>
      </c>
      <c r="B35" s="102">
        <f t="shared" si="1"/>
        <v>0.41180555555555504</v>
      </c>
      <c r="C35" s="106">
        <f t="shared" si="3"/>
        <v>0.4124999999999995</v>
      </c>
      <c r="D35" s="101">
        <f t="shared" si="0"/>
        <v>0.43611111111111056</v>
      </c>
      <c r="E35" s="5"/>
      <c r="F35" s="5"/>
    </row>
    <row r="36" spans="1:6" ht="15">
      <c r="A36" s="101">
        <f t="shared" si="4"/>
        <v>0.3972222222222217</v>
      </c>
      <c r="B36" s="102">
        <f t="shared" si="1"/>
        <v>0.41874999999999946</v>
      </c>
      <c r="C36" s="106">
        <f t="shared" si="3"/>
        <v>0.4194444444444439</v>
      </c>
      <c r="D36" s="101">
        <f t="shared" si="0"/>
        <v>0.443055555555555</v>
      </c>
      <c r="E36" s="5"/>
      <c r="F36" s="5"/>
    </row>
    <row r="37" spans="1:6" ht="15">
      <c r="A37" s="101">
        <f t="shared" si="4"/>
        <v>0.4041666666666661</v>
      </c>
      <c r="B37" s="102">
        <f t="shared" si="1"/>
        <v>0.4256944444444439</v>
      </c>
      <c r="C37" s="106">
        <f t="shared" si="3"/>
        <v>0.4263888888888883</v>
      </c>
      <c r="D37" s="101">
        <f t="shared" si="0"/>
        <v>0.4499999999999994</v>
      </c>
      <c r="E37" s="5"/>
      <c r="F37" s="5"/>
    </row>
    <row r="38" spans="1:6" ht="15">
      <c r="A38" s="101">
        <f t="shared" si="4"/>
        <v>0.41111111111111054</v>
      </c>
      <c r="B38" s="102">
        <f t="shared" si="1"/>
        <v>0.4326388888888883</v>
      </c>
      <c r="C38" s="106">
        <f t="shared" si="3"/>
        <v>0.43333333333333274</v>
      </c>
      <c r="D38" s="101">
        <f t="shared" si="0"/>
        <v>0.4569444444444438</v>
      </c>
      <c r="E38" s="5"/>
      <c r="F38" s="5"/>
    </row>
    <row r="39" spans="1:6" ht="15">
      <c r="A39" s="101">
        <f t="shared" si="4"/>
        <v>0.41805555555555496</v>
      </c>
      <c r="B39" s="102">
        <f t="shared" si="1"/>
        <v>0.4395833333333327</v>
      </c>
      <c r="C39" s="106">
        <f t="shared" si="3"/>
        <v>0.44027777777777716</v>
      </c>
      <c r="D39" s="101">
        <f t="shared" si="0"/>
        <v>0.46388888888888824</v>
      </c>
      <c r="E39" s="5"/>
      <c r="F39" s="5"/>
    </row>
    <row r="40" spans="1:6" ht="15">
      <c r="A40" s="101">
        <f t="shared" si="4"/>
        <v>0.4249999999999994</v>
      </c>
      <c r="B40" s="102">
        <f t="shared" si="1"/>
        <v>0.44652777777777714</v>
      </c>
      <c r="C40" s="106">
        <f t="shared" si="3"/>
        <v>0.4472222222222216</v>
      </c>
      <c r="D40" s="101">
        <f t="shared" si="0"/>
        <v>0.47083333333333266</v>
      </c>
      <c r="E40" s="5"/>
      <c r="F40" s="5"/>
    </row>
    <row r="41" spans="1:6" ht="15">
      <c r="A41" s="107">
        <f t="shared" si="4"/>
        <v>0.4319444444444438</v>
      </c>
      <c r="B41" s="108">
        <f t="shared" si="1"/>
        <v>0.45347222222222155</v>
      </c>
      <c r="C41" s="109">
        <f t="shared" si="3"/>
        <v>0.454166666666666</v>
      </c>
      <c r="D41" s="109">
        <f t="shared" si="0"/>
        <v>0.4777777777777771</v>
      </c>
      <c r="E41" s="5"/>
      <c r="F41" s="5"/>
    </row>
    <row r="42" spans="1:6" ht="15">
      <c r="A42" s="101">
        <f t="shared" si="4"/>
        <v>0.4388888888888882</v>
      </c>
      <c r="B42" s="102">
        <f t="shared" si="1"/>
        <v>0.460416666666666</v>
      </c>
      <c r="C42" s="106">
        <f t="shared" si="3"/>
        <v>0.4611111111111104</v>
      </c>
      <c r="D42" s="101">
        <f t="shared" si="0"/>
        <v>0.4847222222222215</v>
      </c>
      <c r="E42" s="5"/>
      <c r="F42" s="5"/>
    </row>
    <row r="43" spans="1:6" ht="15">
      <c r="A43" s="101">
        <f t="shared" si="4"/>
        <v>0.44583333333333264</v>
      </c>
      <c r="B43" s="102">
        <f t="shared" si="1"/>
        <v>0.4673611111111104</v>
      </c>
      <c r="C43" s="106">
        <f t="shared" si="3"/>
        <v>0.46805555555555484</v>
      </c>
      <c r="D43" s="101">
        <f t="shared" si="0"/>
        <v>0.4916666666666659</v>
      </c>
      <c r="E43" s="5"/>
      <c r="F43" s="5"/>
    </row>
    <row r="44" spans="1:6" ht="15">
      <c r="A44" s="101">
        <f t="shared" si="4"/>
        <v>0.45277777777777706</v>
      </c>
      <c r="B44" s="102">
        <f t="shared" si="1"/>
        <v>0.4743055555555548</v>
      </c>
      <c r="C44" s="106">
        <f t="shared" si="3"/>
        <v>0.47499999999999926</v>
      </c>
      <c r="D44" s="101">
        <f t="shared" si="0"/>
        <v>0.49861111111111034</v>
      </c>
      <c r="E44" s="5"/>
      <c r="F44" s="5"/>
    </row>
    <row r="45" spans="1:6" ht="15">
      <c r="A45" s="101">
        <f t="shared" si="4"/>
        <v>0.4597222222222215</v>
      </c>
      <c r="B45" s="102">
        <f t="shared" si="1"/>
        <v>0.48124999999999923</v>
      </c>
      <c r="C45" s="106">
        <f t="shared" si="3"/>
        <v>0.4819444444444437</v>
      </c>
      <c r="D45" s="101">
        <f t="shared" si="0"/>
        <v>0.5055555555555548</v>
      </c>
      <c r="E45" s="5"/>
      <c r="F45" s="5"/>
    </row>
    <row r="46" spans="1:6" ht="15">
      <c r="A46" s="101">
        <f t="shared" si="4"/>
        <v>0.4666666666666659</v>
      </c>
      <c r="B46" s="102">
        <f t="shared" si="1"/>
        <v>0.48819444444444365</v>
      </c>
      <c r="C46" s="106">
        <f t="shared" si="3"/>
        <v>0.4888888888888881</v>
      </c>
      <c r="D46" s="101">
        <f t="shared" si="0"/>
        <v>0.5124999999999992</v>
      </c>
      <c r="E46" s="5"/>
      <c r="F46" s="5"/>
    </row>
    <row r="47" spans="1:6" ht="15">
      <c r="A47" s="101">
        <f t="shared" si="4"/>
        <v>0.4736111111111103</v>
      </c>
      <c r="B47" s="102">
        <f t="shared" si="1"/>
        <v>0.4951388888888881</v>
      </c>
      <c r="C47" s="106">
        <f t="shared" si="3"/>
        <v>0.4958333333333325</v>
      </c>
      <c r="D47" s="101">
        <f t="shared" si="0"/>
        <v>0.5194444444444436</v>
      </c>
      <c r="E47" s="5"/>
      <c r="F47" s="5"/>
    </row>
    <row r="48" spans="1:6" ht="15">
      <c r="A48" s="101">
        <f t="shared" si="4"/>
        <v>0.48055555555555474</v>
      </c>
      <c r="B48" s="102">
        <f t="shared" si="1"/>
        <v>0.5020833333333325</v>
      </c>
      <c r="C48" s="106">
        <f t="shared" si="3"/>
        <v>0.502777777777777</v>
      </c>
      <c r="D48" s="101">
        <f t="shared" si="0"/>
        <v>0.5263888888888881</v>
      </c>
      <c r="E48" s="5"/>
      <c r="F48" s="5"/>
    </row>
    <row r="49" spans="1:6" ht="15">
      <c r="A49" s="107">
        <f t="shared" si="4"/>
        <v>0.48749999999999916</v>
      </c>
      <c r="B49" s="108">
        <f t="shared" si="1"/>
        <v>0.509027777777777</v>
      </c>
      <c r="C49" s="109">
        <f t="shared" si="3"/>
        <v>0.5097222222222214</v>
      </c>
      <c r="D49" s="109">
        <f t="shared" si="0"/>
        <v>0.5333333333333325</v>
      </c>
      <c r="E49" s="5"/>
      <c r="F49" s="5"/>
    </row>
    <row r="50" spans="1:6" ht="15">
      <c r="A50" s="101">
        <f t="shared" si="4"/>
        <v>0.4944444444444436</v>
      </c>
      <c r="B50" s="102">
        <f t="shared" si="1"/>
        <v>0.5159722222222214</v>
      </c>
      <c r="C50" s="106">
        <f t="shared" si="3"/>
        <v>0.5166666666666658</v>
      </c>
      <c r="D50" s="101">
        <f t="shared" si="0"/>
        <v>0.540277777777777</v>
      </c>
      <c r="E50" s="5"/>
      <c r="F50" s="5"/>
    </row>
    <row r="51" spans="1:6" ht="15">
      <c r="A51" s="107">
        <f t="shared" si="4"/>
        <v>0.501388888888888</v>
      </c>
      <c r="B51" s="108">
        <f t="shared" si="1"/>
        <v>0.5229166666666658</v>
      </c>
      <c r="C51" s="109">
        <f t="shared" si="3"/>
        <v>0.5236111111111103</v>
      </c>
      <c r="D51" s="109">
        <f t="shared" si="0"/>
        <v>0.5472222222222214</v>
      </c>
      <c r="E51" s="5"/>
      <c r="F51" s="5"/>
    </row>
    <row r="52" spans="1:6" ht="15">
      <c r="A52" s="101">
        <f t="shared" si="4"/>
        <v>0.5083333333333324</v>
      </c>
      <c r="B52" s="102">
        <f t="shared" si="1"/>
        <v>0.5298611111111102</v>
      </c>
      <c r="C52" s="106">
        <f t="shared" si="3"/>
        <v>0.5305555555555547</v>
      </c>
      <c r="D52" s="101">
        <f t="shared" si="0"/>
        <v>0.5541666666666658</v>
      </c>
      <c r="E52" s="5"/>
      <c r="F52" s="5"/>
    </row>
    <row r="53" spans="1:6" ht="15">
      <c r="A53" s="107">
        <f t="shared" si="4"/>
        <v>0.5152777777777768</v>
      </c>
      <c r="B53" s="108">
        <f t="shared" si="1"/>
        <v>0.5368055555555546</v>
      </c>
      <c r="C53" s="109">
        <f t="shared" si="3"/>
        <v>0.5374999999999991</v>
      </c>
      <c r="D53" s="109">
        <f t="shared" si="0"/>
        <v>0.5611111111111102</v>
      </c>
      <c r="E53" s="5"/>
      <c r="F53" s="5"/>
    </row>
    <row r="54" spans="1:6" ht="15">
      <c r="A54" s="101">
        <f t="shared" si="4"/>
        <v>0.5222222222222213</v>
      </c>
      <c r="B54" s="102">
        <f t="shared" si="1"/>
        <v>0.5437499999999991</v>
      </c>
      <c r="C54" s="106">
        <f t="shared" si="3"/>
        <v>0.5444444444444435</v>
      </c>
      <c r="D54" s="101">
        <f t="shared" si="0"/>
        <v>0.5680555555555546</v>
      </c>
      <c r="E54" s="5"/>
      <c r="F54" s="5"/>
    </row>
    <row r="55" spans="1:6" ht="15">
      <c r="A55" s="101">
        <f t="shared" si="4"/>
        <v>0.5291666666666657</v>
      </c>
      <c r="B55" s="102">
        <f t="shared" si="1"/>
        <v>0.5506944444444435</v>
      </c>
      <c r="C55" s="106">
        <f t="shared" si="3"/>
        <v>0.5513888888888879</v>
      </c>
      <c r="D55" s="101">
        <f t="shared" si="0"/>
        <v>0.5749999999999991</v>
      </c>
      <c r="E55" s="5"/>
      <c r="F55" s="5"/>
    </row>
    <row r="56" spans="1:6" ht="15">
      <c r="A56" s="101">
        <f t="shared" si="4"/>
        <v>0.5361111111111101</v>
      </c>
      <c r="B56" s="102">
        <f t="shared" si="1"/>
        <v>0.5576388888888879</v>
      </c>
      <c r="C56" s="106">
        <f t="shared" si="3"/>
        <v>0.5583333333333323</v>
      </c>
      <c r="D56" s="101">
        <f t="shared" si="0"/>
        <v>0.5819444444444435</v>
      </c>
      <c r="E56" s="5"/>
      <c r="F56" s="5"/>
    </row>
    <row r="57" spans="1:6" ht="15">
      <c r="A57" s="107">
        <f t="shared" si="4"/>
        <v>0.5430555555555545</v>
      </c>
      <c r="B57" s="108">
        <f t="shared" si="1"/>
        <v>0.5645833333333323</v>
      </c>
      <c r="C57" s="109">
        <f t="shared" si="3"/>
        <v>0.5652777777777768</v>
      </c>
      <c r="D57" s="109">
        <f t="shared" si="0"/>
        <v>0.5888888888888879</v>
      </c>
      <c r="E57" s="5"/>
      <c r="F57" s="5"/>
    </row>
    <row r="58" spans="1:6" ht="15">
      <c r="A58" s="101">
        <f t="shared" si="4"/>
        <v>0.5499999999999989</v>
      </c>
      <c r="B58" s="102">
        <f t="shared" si="1"/>
        <v>0.5715277777777767</v>
      </c>
      <c r="C58" s="106">
        <f t="shared" si="3"/>
        <v>0.5722222222222212</v>
      </c>
      <c r="D58" s="101">
        <f t="shared" si="0"/>
        <v>0.5958333333333323</v>
      </c>
      <c r="E58" s="5"/>
      <c r="F58" s="5"/>
    </row>
    <row r="59" spans="1:6" ht="15">
      <c r="A59" s="107">
        <f t="shared" si="4"/>
        <v>0.5569444444444434</v>
      </c>
      <c r="B59" s="108">
        <f t="shared" si="1"/>
        <v>0.5784722222222212</v>
      </c>
      <c r="C59" s="109">
        <f t="shared" si="3"/>
        <v>0.5791666666666656</v>
      </c>
      <c r="D59" s="109">
        <f t="shared" si="0"/>
        <v>0.6027777777777767</v>
      </c>
      <c r="E59" s="5"/>
      <c r="F59" s="5"/>
    </row>
    <row r="60" spans="1:6" ht="15">
      <c r="A60" s="101">
        <f t="shared" si="4"/>
        <v>0.5638888888888878</v>
      </c>
      <c r="B60" s="102">
        <f t="shared" si="1"/>
        <v>0.5854166666666656</v>
      </c>
      <c r="C60" s="106">
        <f t="shared" si="3"/>
        <v>0.58611111111111</v>
      </c>
      <c r="D60" s="101">
        <f t="shared" si="0"/>
        <v>0.6097222222222212</v>
      </c>
      <c r="E60" s="5"/>
      <c r="F60" s="5"/>
    </row>
    <row r="61" spans="1:6" ht="15">
      <c r="A61" s="107">
        <f t="shared" si="4"/>
        <v>0.5708333333333322</v>
      </c>
      <c r="B61" s="108">
        <f t="shared" si="1"/>
        <v>0.59236111111111</v>
      </c>
      <c r="C61" s="109">
        <f t="shared" si="3"/>
        <v>0.5930555555555544</v>
      </c>
      <c r="D61" s="109">
        <f t="shared" si="0"/>
        <v>0.6166666666666656</v>
      </c>
      <c r="E61" s="5"/>
      <c r="F61" s="5"/>
    </row>
    <row r="62" spans="1:6" ht="15">
      <c r="A62" s="104">
        <f t="shared" si="4"/>
        <v>0.5777777777777766</v>
      </c>
      <c r="B62" s="105">
        <f t="shared" si="1"/>
        <v>0.5993055555555544</v>
      </c>
      <c r="C62" s="103">
        <f t="shared" si="3"/>
        <v>0.5999999999999989</v>
      </c>
      <c r="D62" s="103">
        <f t="shared" si="0"/>
        <v>0.62361111111111</v>
      </c>
      <c r="E62" s="5"/>
      <c r="F62" s="5"/>
    </row>
    <row r="63" spans="1:6" ht="15">
      <c r="A63" s="101">
        <f t="shared" si="4"/>
        <v>0.584722222222221</v>
      </c>
      <c r="B63" s="102">
        <f t="shared" si="1"/>
        <v>0.6062499999999988</v>
      </c>
      <c r="C63" s="106">
        <f t="shared" si="3"/>
        <v>0.6069444444444433</v>
      </c>
      <c r="D63" s="101">
        <f t="shared" si="0"/>
        <v>0.6305555555555544</v>
      </c>
      <c r="E63" s="5"/>
      <c r="F63" s="5"/>
    </row>
    <row r="64" spans="1:6" ht="15">
      <c r="A64" s="101">
        <f t="shared" si="4"/>
        <v>0.5916666666666655</v>
      </c>
      <c r="B64" s="102">
        <f t="shared" si="1"/>
        <v>0.6131944444444433</v>
      </c>
      <c r="C64" s="106">
        <f t="shared" si="3"/>
        <v>0.6138888888888877</v>
      </c>
      <c r="D64" s="101">
        <f t="shared" si="0"/>
        <v>0.6374999999999988</v>
      </c>
      <c r="E64" s="5"/>
      <c r="F64" s="5"/>
    </row>
    <row r="65" spans="1:6" ht="15">
      <c r="A65" s="104">
        <f t="shared" si="4"/>
        <v>0.5986111111111099</v>
      </c>
      <c r="B65" s="105">
        <f t="shared" si="1"/>
        <v>0.6201388888888877</v>
      </c>
      <c r="C65" s="103">
        <f t="shared" si="3"/>
        <v>0.6208333333333321</v>
      </c>
      <c r="D65" s="103">
        <f t="shared" si="0"/>
        <v>0.6444444444444433</v>
      </c>
      <c r="E65" s="5"/>
      <c r="F65" s="5"/>
    </row>
    <row r="66" spans="1:6" ht="15">
      <c r="A66" s="101">
        <f t="shared" si="4"/>
        <v>0.6055555555555543</v>
      </c>
      <c r="B66" s="102">
        <f t="shared" si="1"/>
        <v>0.6270833333333321</v>
      </c>
      <c r="C66" s="106">
        <f t="shared" si="3"/>
        <v>0.6277777777777765</v>
      </c>
      <c r="D66" s="101">
        <f t="shared" si="0"/>
        <v>0.6513888888888877</v>
      </c>
      <c r="E66" s="5"/>
      <c r="F66" s="5"/>
    </row>
    <row r="67" spans="1:6" ht="15">
      <c r="A67" s="104">
        <f t="shared" si="4"/>
        <v>0.6124999999999987</v>
      </c>
      <c r="B67" s="105">
        <f t="shared" si="1"/>
        <v>0.6340277777777765</v>
      </c>
      <c r="C67" s="103">
        <f t="shared" si="3"/>
        <v>0.634722222222221</v>
      </c>
      <c r="D67" s="103">
        <f t="shared" si="0"/>
        <v>0.6583333333333321</v>
      </c>
      <c r="E67" s="5"/>
      <c r="F67" s="5"/>
    </row>
    <row r="68" spans="1:6" ht="15">
      <c r="A68" s="101">
        <f t="shared" si="4"/>
        <v>0.6194444444444431</v>
      </c>
      <c r="B68" s="102">
        <f t="shared" si="1"/>
        <v>0.6409722222222209</v>
      </c>
      <c r="C68" s="106">
        <f t="shared" si="3"/>
        <v>0.6416666666666654</v>
      </c>
      <c r="D68" s="101">
        <f t="shared" si="0"/>
        <v>0.6652777777777765</v>
      </c>
      <c r="E68" s="5"/>
      <c r="F68" s="5"/>
    </row>
    <row r="69" spans="1:6" ht="15">
      <c r="A69" s="101">
        <f t="shared" si="4"/>
        <v>0.6263888888888876</v>
      </c>
      <c r="B69" s="102">
        <f t="shared" si="1"/>
        <v>0.6479166666666654</v>
      </c>
      <c r="C69" s="106">
        <f t="shared" si="3"/>
        <v>0.6486111111111098</v>
      </c>
      <c r="D69" s="101">
        <f t="shared" si="0"/>
        <v>0.6722222222222209</v>
      </c>
      <c r="E69" s="5"/>
      <c r="F69" s="5"/>
    </row>
    <row r="70" spans="1:6" ht="15">
      <c r="A70" s="104">
        <f t="shared" si="4"/>
        <v>0.633333333333332</v>
      </c>
      <c r="B70" s="105">
        <f t="shared" si="1"/>
        <v>0.6548611111111098</v>
      </c>
      <c r="C70" s="103">
        <f t="shared" si="3"/>
        <v>0.6555555555555542</v>
      </c>
      <c r="D70" s="103">
        <f t="shared" si="0"/>
        <v>0.6791666666666654</v>
      </c>
      <c r="E70" s="5"/>
      <c r="F70" s="5"/>
    </row>
    <row r="71" spans="1:6" ht="15">
      <c r="A71" s="101">
        <f t="shared" si="4"/>
        <v>0.6402777777777764</v>
      </c>
      <c r="B71" s="102">
        <f t="shared" si="1"/>
        <v>0.6618055555555542</v>
      </c>
      <c r="C71" s="106">
        <f t="shared" si="3"/>
        <v>0.6624999999999986</v>
      </c>
      <c r="D71" s="101">
        <f t="shared" si="0"/>
        <v>0.6861111111111098</v>
      </c>
      <c r="E71" s="5"/>
      <c r="F71" s="5"/>
    </row>
    <row r="72" spans="1:6" ht="15">
      <c r="A72" s="101">
        <f t="shared" si="4"/>
        <v>0.6472222222222208</v>
      </c>
      <c r="B72" s="102">
        <f t="shared" si="1"/>
        <v>0.6687499999999986</v>
      </c>
      <c r="C72" s="106">
        <f t="shared" si="3"/>
        <v>0.6694444444444431</v>
      </c>
      <c r="D72" s="101">
        <f t="shared" si="0"/>
        <v>0.6930555555555542</v>
      </c>
      <c r="E72" s="5"/>
      <c r="F72" s="5"/>
    </row>
    <row r="73" spans="1:6" ht="15">
      <c r="A73" s="104">
        <f t="shared" si="4"/>
        <v>0.6541666666666652</v>
      </c>
      <c r="B73" s="105">
        <f t="shared" si="1"/>
        <v>0.675694444444443</v>
      </c>
      <c r="C73" s="103">
        <f t="shared" si="3"/>
        <v>0.6763888888888875</v>
      </c>
      <c r="D73" s="103">
        <f t="shared" si="0"/>
        <v>0.6999999999999986</v>
      </c>
      <c r="E73" s="5"/>
      <c r="F73" s="5"/>
    </row>
    <row r="74" spans="1:6" ht="15">
      <c r="A74" s="101">
        <f t="shared" si="4"/>
        <v>0.6611111111111097</v>
      </c>
      <c r="B74" s="102">
        <f t="shared" si="1"/>
        <v>0.6826388888888875</v>
      </c>
      <c r="C74" s="106">
        <f t="shared" si="3"/>
        <v>0.6833333333333319</v>
      </c>
      <c r="D74" s="101">
        <f aca="true" t="shared" si="5" ref="D74:D100">C74+$F$12</f>
        <v>0.706944444444443</v>
      </c>
      <c r="E74" s="5"/>
      <c r="F74" s="5"/>
    </row>
    <row r="75" spans="1:6" ht="15">
      <c r="A75" s="104">
        <f t="shared" si="4"/>
        <v>0.6680555555555541</v>
      </c>
      <c r="B75" s="105">
        <f t="shared" si="1"/>
        <v>0.6895833333333319</v>
      </c>
      <c r="C75" s="103">
        <f t="shared" si="3"/>
        <v>0.6902777777777763</v>
      </c>
      <c r="D75" s="103">
        <f t="shared" si="5"/>
        <v>0.7138888888888875</v>
      </c>
      <c r="E75" s="5"/>
      <c r="F75" s="5"/>
    </row>
    <row r="76" spans="1:6" ht="15">
      <c r="A76" s="101">
        <f t="shared" si="4"/>
        <v>0.6749999999999985</v>
      </c>
      <c r="B76" s="102">
        <f t="shared" si="1"/>
        <v>0.6965277777777763</v>
      </c>
      <c r="C76" s="106">
        <f t="shared" si="3"/>
        <v>0.6972222222222207</v>
      </c>
      <c r="D76" s="101">
        <f t="shared" si="5"/>
        <v>0.7208333333333319</v>
      </c>
      <c r="E76" s="5"/>
      <c r="F76" s="5"/>
    </row>
    <row r="77" spans="1:6" ht="15">
      <c r="A77" s="101">
        <f t="shared" si="4"/>
        <v>0.6819444444444429</v>
      </c>
      <c r="B77" s="102">
        <f aca="true" t="shared" si="6" ref="B77:B100">A77+$F$14</f>
        <v>0.7034722222222207</v>
      </c>
      <c r="C77" s="106">
        <f t="shared" si="3"/>
        <v>0.7041666666666652</v>
      </c>
      <c r="D77" s="101">
        <f t="shared" si="5"/>
        <v>0.7277777777777763</v>
      </c>
      <c r="E77" s="5"/>
      <c r="F77" s="5"/>
    </row>
    <row r="78" spans="1:6" ht="15">
      <c r="A78" s="104">
        <f t="shared" si="4"/>
        <v>0.6888888888888873</v>
      </c>
      <c r="B78" s="105">
        <f t="shared" si="6"/>
        <v>0.7104166666666651</v>
      </c>
      <c r="C78" s="103">
        <f aca="true" t="shared" si="7" ref="C78:C100">B78+$F$15</f>
        <v>0.7111111111111096</v>
      </c>
      <c r="D78" s="103">
        <f t="shared" si="5"/>
        <v>0.7347222222222207</v>
      </c>
      <c r="E78" s="5"/>
      <c r="F78" s="5"/>
    </row>
    <row r="79" spans="1:6" ht="15">
      <c r="A79" s="101">
        <f t="shared" si="4"/>
        <v>0.6958333333333317</v>
      </c>
      <c r="B79" s="102">
        <f t="shared" si="6"/>
        <v>0.7173611111111096</v>
      </c>
      <c r="C79" s="106">
        <f t="shared" si="7"/>
        <v>0.718055555555554</v>
      </c>
      <c r="D79" s="101">
        <f t="shared" si="5"/>
        <v>0.7416666666666651</v>
      </c>
      <c r="E79" s="5"/>
      <c r="F79" s="5"/>
    </row>
    <row r="80" spans="1:6" ht="15">
      <c r="A80" s="101">
        <f t="shared" si="4"/>
        <v>0.7027777777777762</v>
      </c>
      <c r="B80" s="102">
        <f t="shared" si="6"/>
        <v>0.724305555555554</v>
      </c>
      <c r="C80" s="106">
        <f t="shared" si="7"/>
        <v>0.7249999999999984</v>
      </c>
      <c r="D80" s="101">
        <f t="shared" si="5"/>
        <v>0.7486111111111096</v>
      </c>
      <c r="E80" s="5"/>
      <c r="F80" s="5"/>
    </row>
    <row r="81" spans="1:6" ht="15">
      <c r="A81" s="101">
        <f t="shared" si="4"/>
        <v>0.7097222222222206</v>
      </c>
      <c r="B81" s="102">
        <f t="shared" si="6"/>
        <v>0.7312499999999984</v>
      </c>
      <c r="C81" s="106">
        <f t="shared" si="7"/>
        <v>0.7319444444444428</v>
      </c>
      <c r="D81" s="101">
        <f t="shared" si="5"/>
        <v>0.755555555555554</v>
      </c>
      <c r="E81" s="5"/>
      <c r="F81" s="5"/>
    </row>
    <row r="82" spans="1:6" ht="15">
      <c r="A82" s="101">
        <f t="shared" si="4"/>
        <v>0.716666666666665</v>
      </c>
      <c r="B82" s="102">
        <f t="shared" si="6"/>
        <v>0.7381944444444428</v>
      </c>
      <c r="C82" s="106">
        <f t="shared" si="7"/>
        <v>0.7388888888888873</v>
      </c>
      <c r="D82" s="101">
        <f t="shared" si="5"/>
        <v>0.7624999999999984</v>
      </c>
      <c r="E82" s="5"/>
      <c r="F82" s="5"/>
    </row>
    <row r="83" spans="1:6" ht="15">
      <c r="A83" s="101">
        <f t="shared" si="4"/>
        <v>0.7236111111111094</v>
      </c>
      <c r="B83" s="102">
        <f t="shared" si="6"/>
        <v>0.7451388888888872</v>
      </c>
      <c r="C83" s="106">
        <f t="shared" si="7"/>
        <v>0.7458333333333317</v>
      </c>
      <c r="D83" s="101">
        <f t="shared" si="5"/>
        <v>0.7694444444444428</v>
      </c>
      <c r="E83" s="5"/>
      <c r="F83" s="5"/>
    </row>
    <row r="84" spans="1:6" ht="15">
      <c r="A84" s="101">
        <f t="shared" si="4"/>
        <v>0.7305555555555538</v>
      </c>
      <c r="B84" s="102">
        <f t="shared" si="6"/>
        <v>0.7520833333333317</v>
      </c>
      <c r="C84" s="106">
        <f t="shared" si="7"/>
        <v>0.7527777777777761</v>
      </c>
      <c r="D84" s="101">
        <f t="shared" si="5"/>
        <v>0.7763888888888872</v>
      </c>
      <c r="E84" s="5"/>
      <c r="F84" s="5"/>
    </row>
    <row r="85" spans="1:6" ht="15">
      <c r="A85" s="101">
        <f t="shared" si="4"/>
        <v>0.7374999999999983</v>
      </c>
      <c r="B85" s="102">
        <f t="shared" si="6"/>
        <v>0.7590277777777761</v>
      </c>
      <c r="C85" s="106">
        <f t="shared" si="7"/>
        <v>0.7597222222222205</v>
      </c>
      <c r="D85" s="101">
        <f t="shared" si="5"/>
        <v>0.7833333333333317</v>
      </c>
      <c r="E85" s="5"/>
      <c r="F85" s="5"/>
    </row>
    <row r="86" spans="1:6" ht="15">
      <c r="A86" s="101">
        <f t="shared" si="4"/>
        <v>0.7444444444444427</v>
      </c>
      <c r="B86" s="102">
        <f t="shared" si="6"/>
        <v>0.7659722222222205</v>
      </c>
      <c r="C86" s="106">
        <f t="shared" si="7"/>
        <v>0.7666666666666649</v>
      </c>
      <c r="D86" s="101">
        <f t="shared" si="5"/>
        <v>0.7902777777777761</v>
      </c>
      <c r="E86" s="5"/>
      <c r="F86" s="5"/>
    </row>
    <row r="87" spans="1:6" ht="15">
      <c r="A87" s="101">
        <f t="shared" si="4"/>
        <v>0.7513888888888871</v>
      </c>
      <c r="B87" s="102">
        <f t="shared" si="6"/>
        <v>0.7729166666666649</v>
      </c>
      <c r="C87" s="106">
        <f t="shared" si="7"/>
        <v>0.7736111111111094</v>
      </c>
      <c r="D87" s="101">
        <f t="shared" si="5"/>
        <v>0.7972222222222205</v>
      </c>
      <c r="E87" s="5"/>
      <c r="F87" s="5"/>
    </row>
    <row r="88" spans="1:6" ht="15">
      <c r="A88" s="101">
        <f t="shared" si="4"/>
        <v>0.7583333333333315</v>
      </c>
      <c r="B88" s="102">
        <f t="shared" si="6"/>
        <v>0.7798611111111093</v>
      </c>
      <c r="C88" s="106">
        <f t="shared" si="7"/>
        <v>0.7805555555555538</v>
      </c>
      <c r="D88" s="101">
        <f t="shared" si="5"/>
        <v>0.8041666666666649</v>
      </c>
      <c r="E88" s="5"/>
      <c r="F88" s="5"/>
    </row>
    <row r="89" spans="1:6" ht="15">
      <c r="A89" s="101">
        <f t="shared" si="4"/>
        <v>0.765277777777776</v>
      </c>
      <c r="B89" s="102">
        <f t="shared" si="6"/>
        <v>0.7868055555555538</v>
      </c>
      <c r="C89" s="106">
        <f t="shared" si="7"/>
        <v>0.7874999999999982</v>
      </c>
      <c r="D89" s="101">
        <f t="shared" si="5"/>
        <v>0.8111111111111093</v>
      </c>
      <c r="E89" s="5"/>
      <c r="F89" s="5"/>
    </row>
    <row r="90" spans="1:6" ht="15">
      <c r="A90" s="101">
        <f t="shared" si="4"/>
        <v>0.7722222222222204</v>
      </c>
      <c r="B90" s="102">
        <f t="shared" si="6"/>
        <v>0.7937499999999982</v>
      </c>
      <c r="C90" s="106">
        <f t="shared" si="7"/>
        <v>0.7944444444444426</v>
      </c>
      <c r="D90" s="101">
        <f t="shared" si="5"/>
        <v>0.8180555555555538</v>
      </c>
      <c r="E90" s="5"/>
      <c r="F90" s="5"/>
    </row>
    <row r="91" spans="1:6" ht="15">
      <c r="A91" s="101">
        <f t="shared" si="4"/>
        <v>0.7791666666666648</v>
      </c>
      <c r="B91" s="102">
        <f t="shared" si="6"/>
        <v>0.8006944444444426</v>
      </c>
      <c r="C91" s="106">
        <f t="shared" si="7"/>
        <v>0.801388888888887</v>
      </c>
      <c r="D91" s="101">
        <f t="shared" si="5"/>
        <v>0.8249999999999982</v>
      </c>
      <c r="E91" s="5"/>
      <c r="F91" s="5"/>
    </row>
    <row r="92" spans="1:6" ht="15">
      <c r="A92" s="101">
        <f t="shared" si="4"/>
        <v>0.7861111111111092</v>
      </c>
      <c r="B92" s="102">
        <f t="shared" si="6"/>
        <v>0.807638888888887</v>
      </c>
      <c r="C92" s="106">
        <f t="shared" si="7"/>
        <v>0.8083333333333315</v>
      </c>
      <c r="D92" s="101">
        <f t="shared" si="5"/>
        <v>0.8319444444444426</v>
      </c>
      <c r="E92" s="5"/>
      <c r="F92" s="5"/>
    </row>
    <row r="93" spans="1:6" ht="15">
      <c r="A93" s="101">
        <f t="shared" si="4"/>
        <v>0.7930555555555536</v>
      </c>
      <c r="B93" s="102">
        <f t="shared" si="6"/>
        <v>0.8145833333333314</v>
      </c>
      <c r="C93" s="106"/>
      <c r="D93" s="101"/>
      <c r="E93" s="5"/>
      <c r="F93" s="5"/>
    </row>
    <row r="94" spans="1:6" ht="15">
      <c r="A94" s="101">
        <f>A93+$F$13</f>
        <v>0.799999999999998</v>
      </c>
      <c r="B94" s="102">
        <f t="shared" si="6"/>
        <v>0.8215277777777759</v>
      </c>
      <c r="C94" s="106">
        <f t="shared" si="7"/>
        <v>0.8222222222222203</v>
      </c>
      <c r="D94" s="101">
        <f t="shared" si="5"/>
        <v>0.8458333333333314</v>
      </c>
      <c r="E94" s="5"/>
      <c r="F94" s="5"/>
    </row>
    <row r="95" spans="1:6" ht="15">
      <c r="A95" s="101">
        <f>A94+$F$13</f>
        <v>0.8069444444444425</v>
      </c>
      <c r="B95" s="102">
        <f t="shared" si="6"/>
        <v>0.8284722222222203</v>
      </c>
      <c r="C95" s="106"/>
      <c r="D95" s="101"/>
      <c r="E95" s="5"/>
      <c r="F95" s="5"/>
    </row>
    <row r="96" spans="1:6" ht="15">
      <c r="A96" s="101">
        <f>A95+$F$13</f>
        <v>0.8138888888888869</v>
      </c>
      <c r="B96" s="102">
        <f t="shared" si="6"/>
        <v>0.8354166666666647</v>
      </c>
      <c r="C96" s="106">
        <f t="shared" si="7"/>
        <v>0.8361111111111091</v>
      </c>
      <c r="D96" s="101">
        <f t="shared" si="5"/>
        <v>0.8597222222222203</v>
      </c>
      <c r="E96" s="5"/>
      <c r="F96" s="5"/>
    </row>
    <row r="97" spans="1:6" ht="15">
      <c r="A97" s="101">
        <f>A96+$F$13</f>
        <v>0.8208333333333313</v>
      </c>
      <c r="B97" s="102">
        <f t="shared" si="6"/>
        <v>0.8423611111111091</v>
      </c>
      <c r="C97" s="106"/>
      <c r="D97" s="101"/>
      <c r="E97" s="5"/>
      <c r="F97" s="5"/>
    </row>
    <row r="98" spans="1:6" ht="15">
      <c r="A98" s="101">
        <v>0.8333333333333334</v>
      </c>
      <c r="B98" s="102">
        <f t="shared" si="6"/>
        <v>0.8548611111111112</v>
      </c>
      <c r="C98" s="106">
        <f t="shared" si="7"/>
        <v>0.8555555555555556</v>
      </c>
      <c r="D98" s="101">
        <f t="shared" si="5"/>
        <v>0.8791666666666668</v>
      </c>
      <c r="E98" s="5"/>
      <c r="F98" s="5"/>
    </row>
    <row r="99" spans="1:6" ht="15">
      <c r="A99" s="101">
        <v>0.8472222222222222</v>
      </c>
      <c r="B99" s="102">
        <f t="shared" si="6"/>
        <v>0.86875</v>
      </c>
      <c r="C99" s="106"/>
      <c r="D99" s="101"/>
      <c r="E99" s="5"/>
      <c r="F99" s="5"/>
    </row>
    <row r="100" spans="1:6" ht="15.75" thickBot="1">
      <c r="A100" s="110">
        <v>0.8611111111111112</v>
      </c>
      <c r="B100" s="111">
        <f t="shared" si="6"/>
        <v>0.882638888888889</v>
      </c>
      <c r="C100" s="112">
        <f t="shared" si="7"/>
        <v>0.8833333333333334</v>
      </c>
      <c r="D100" s="101">
        <f t="shared" si="5"/>
        <v>0.9069444444444446</v>
      </c>
      <c r="E100" s="5"/>
      <c r="F100" s="5"/>
    </row>
    <row r="101" spans="1:4" ht="15">
      <c r="A101" s="61"/>
      <c r="B101" s="61"/>
      <c r="C101" s="61"/>
      <c r="D101" s="61"/>
    </row>
    <row r="102" spans="1:4" ht="15">
      <c r="A102" s="113" t="s">
        <v>1</v>
      </c>
      <c r="B102" s="61"/>
      <c r="C102" s="61"/>
      <c r="D102" s="61"/>
    </row>
    <row r="103" spans="1:4" ht="15">
      <c r="A103" s="114" t="s">
        <v>45</v>
      </c>
      <c r="B103" s="61"/>
      <c r="C103" s="61"/>
      <c r="D103" s="61"/>
    </row>
    <row r="104" spans="1:4" ht="15">
      <c r="A104" s="61"/>
      <c r="B104" s="61"/>
      <c r="C104" s="61"/>
      <c r="D104" s="115" t="s">
        <v>44</v>
      </c>
    </row>
    <row r="105" spans="1:4" ht="15">
      <c r="A105" s="61"/>
      <c r="B105" s="61"/>
      <c r="C105" s="61"/>
      <c r="D105" s="61"/>
    </row>
    <row r="106" spans="1:4" ht="15">
      <c r="A106" s="61"/>
      <c r="B106" s="61"/>
      <c r="C106" s="61"/>
      <c r="D106" s="61"/>
    </row>
    <row r="107" spans="1:4" ht="15">
      <c r="A107" s="61"/>
      <c r="B107" s="61"/>
      <c r="C107" s="61"/>
      <c r="D107" s="61"/>
    </row>
    <row r="108" spans="1:4" ht="15">
      <c r="A108" s="61"/>
      <c r="B108" s="61"/>
      <c r="C108" s="61"/>
      <c r="D108" s="61"/>
    </row>
    <row r="109" spans="1:4" ht="15">
      <c r="A109" s="61"/>
      <c r="B109" s="61"/>
      <c r="C109" s="61"/>
      <c r="D109" s="61"/>
    </row>
    <row r="110" spans="1:4" ht="15">
      <c r="A110" s="61"/>
      <c r="B110" s="61"/>
      <c r="C110" s="61"/>
      <c r="D110" s="61"/>
    </row>
    <row r="111" spans="1:4" ht="15">
      <c r="A111" s="61"/>
      <c r="B111" s="61"/>
      <c r="C111" s="61"/>
      <c r="D111" s="61"/>
    </row>
    <row r="112" spans="1:4" ht="15">
      <c r="A112" s="61"/>
      <c r="B112" s="61"/>
      <c r="C112" s="61"/>
      <c r="D112" s="61"/>
    </row>
    <row r="113" spans="1:4" ht="15">
      <c r="A113" s="61"/>
      <c r="B113" s="61"/>
      <c r="C113" s="61"/>
      <c r="D113" s="61"/>
    </row>
    <row r="114" spans="1:4" ht="15">
      <c r="A114" s="61"/>
      <c r="B114" s="61"/>
      <c r="C114" s="61"/>
      <c r="D114" s="61"/>
    </row>
    <row r="115" spans="1:4" ht="15">
      <c r="A115" s="61"/>
      <c r="B115" s="61"/>
      <c r="C115" s="61"/>
      <c r="D115" s="61"/>
    </row>
    <row r="116" spans="1:4" ht="15">
      <c r="A116" s="61"/>
      <c r="B116" s="61"/>
      <c r="C116" s="61"/>
      <c r="D116" s="61"/>
    </row>
    <row r="117" spans="1:4" ht="15">
      <c r="A117" s="61"/>
      <c r="B117" s="61"/>
      <c r="C117" s="61"/>
      <c r="D117" s="61"/>
    </row>
    <row r="118" spans="1:4" ht="15">
      <c r="A118" s="61"/>
      <c r="B118" s="61"/>
      <c r="C118" s="61"/>
      <c r="D118" s="61"/>
    </row>
    <row r="119" spans="1:4" ht="15">
      <c r="A119" s="61"/>
      <c r="B119" s="61"/>
      <c r="C119" s="61"/>
      <c r="D119" s="61"/>
    </row>
    <row r="120" spans="1:4" ht="15">
      <c r="A120" s="61"/>
      <c r="B120" s="61"/>
      <c r="C120" s="61"/>
      <c r="D120" s="61"/>
    </row>
    <row r="121" spans="1:4" ht="15">
      <c r="A121" s="61"/>
      <c r="B121" s="61"/>
      <c r="C121" s="61"/>
      <c r="D121" s="61"/>
    </row>
    <row r="122" spans="1:4" ht="15">
      <c r="A122" s="61"/>
      <c r="B122" s="61"/>
      <c r="C122" s="61"/>
      <c r="D122" s="61"/>
    </row>
    <row r="123" spans="1:4" ht="15">
      <c r="A123" s="61"/>
      <c r="B123" s="61"/>
      <c r="C123" s="61"/>
      <c r="D123" s="61"/>
    </row>
    <row r="124" spans="1:4" ht="15">
      <c r="A124" s="61"/>
      <c r="B124" s="61"/>
      <c r="C124" s="61"/>
      <c r="D124" s="61"/>
    </row>
    <row r="125" spans="1:4" ht="15">
      <c r="A125" s="61"/>
      <c r="B125" s="61"/>
      <c r="C125" s="61"/>
      <c r="D125" s="61"/>
    </row>
    <row r="126" spans="1:4" ht="15">
      <c r="A126" s="61"/>
      <c r="B126" s="61"/>
      <c r="C126" s="61"/>
      <c r="D126" s="61"/>
    </row>
    <row r="127" spans="1:4" ht="15">
      <c r="A127" s="61"/>
      <c r="B127" s="61"/>
      <c r="C127" s="61"/>
      <c r="D127" s="61"/>
    </row>
    <row r="128" spans="1:4" ht="15">
      <c r="A128" s="61"/>
      <c r="B128" s="61"/>
      <c r="C128" s="61"/>
      <c r="D128" s="61"/>
    </row>
    <row r="129" spans="1:4" ht="15">
      <c r="A129" s="61"/>
      <c r="B129" s="61"/>
      <c r="C129" s="61"/>
      <c r="D129" s="61"/>
    </row>
    <row r="130" spans="1:4" ht="15">
      <c r="A130" s="61"/>
      <c r="B130" s="61"/>
      <c r="C130" s="61"/>
      <c r="D130" s="61"/>
    </row>
    <row r="131" spans="1:4" ht="15">
      <c r="A131" s="61"/>
      <c r="B131" s="61"/>
      <c r="C131" s="61"/>
      <c r="D131" s="61"/>
    </row>
    <row r="132" spans="1:4" ht="15">
      <c r="A132" s="61"/>
      <c r="B132" s="61"/>
      <c r="C132" s="61"/>
      <c r="D132" s="61"/>
    </row>
    <row r="133" spans="1:4" ht="15">
      <c r="A133" s="61"/>
      <c r="B133" s="61"/>
      <c r="C133" s="61"/>
      <c r="D133" s="61"/>
    </row>
    <row r="134" spans="1:4" ht="15">
      <c r="A134" s="61"/>
      <c r="B134" s="61"/>
      <c r="C134" s="61"/>
      <c r="D134" s="61"/>
    </row>
    <row r="135" spans="1:4" ht="15">
      <c r="A135" s="61"/>
      <c r="B135" s="61"/>
      <c r="C135" s="61"/>
      <c r="D135" s="61"/>
    </row>
    <row r="136" spans="1:4" ht="15">
      <c r="A136" s="61"/>
      <c r="B136" s="61"/>
      <c r="C136" s="61"/>
      <c r="D136" s="61"/>
    </row>
    <row r="137" spans="1:4" ht="15">
      <c r="A137" s="61"/>
      <c r="B137" s="61"/>
      <c r="C137" s="61"/>
      <c r="D137" s="61"/>
    </row>
    <row r="138" spans="1:4" ht="15">
      <c r="A138" s="61"/>
      <c r="B138" s="61"/>
      <c r="C138" s="61"/>
      <c r="D138" s="61"/>
    </row>
    <row r="139" spans="1:4" ht="15">
      <c r="A139" s="61"/>
      <c r="B139" s="61"/>
      <c r="C139" s="61"/>
      <c r="D139" s="61"/>
    </row>
    <row r="140" spans="1:4" ht="15">
      <c r="A140" s="61"/>
      <c r="B140" s="61"/>
      <c r="C140" s="61"/>
      <c r="D140" s="61"/>
    </row>
    <row r="141" spans="1:4" ht="15">
      <c r="A141" s="61"/>
      <c r="B141" s="61"/>
      <c r="C141" s="61"/>
      <c r="D141" s="61"/>
    </row>
    <row r="142" spans="1:4" ht="15">
      <c r="A142" s="61"/>
      <c r="B142" s="61"/>
      <c r="C142" s="61"/>
      <c r="D142" s="61"/>
    </row>
    <row r="143" spans="1:4" ht="15">
      <c r="A143" s="61"/>
      <c r="B143" s="61"/>
      <c r="C143" s="61"/>
      <c r="D143" s="61"/>
    </row>
    <row r="144" spans="1:4" ht="15">
      <c r="A144" s="61"/>
      <c r="B144" s="61"/>
      <c r="C144" s="61"/>
      <c r="D144" s="61"/>
    </row>
    <row r="145" spans="1:4" ht="15">
      <c r="A145" s="61"/>
      <c r="B145" s="61"/>
      <c r="C145" s="61"/>
      <c r="D145" s="61"/>
    </row>
    <row r="146" spans="1:4" ht="15">
      <c r="A146" s="61"/>
      <c r="B146" s="61"/>
      <c r="C146" s="61"/>
      <c r="D146" s="61"/>
    </row>
    <row r="147" spans="1:4" ht="15">
      <c r="A147" s="61"/>
      <c r="B147" s="61"/>
      <c r="C147" s="61"/>
      <c r="D147" s="61"/>
    </row>
    <row r="148" spans="1:4" ht="15">
      <c r="A148" s="61"/>
      <c r="B148" s="61"/>
      <c r="C148" s="61"/>
      <c r="D148" s="61"/>
    </row>
    <row r="149" spans="1:4" ht="15">
      <c r="A149" s="61"/>
      <c r="B149" s="61"/>
      <c r="C149" s="61"/>
      <c r="D149" s="61"/>
    </row>
    <row r="150" spans="1:4" ht="15">
      <c r="A150" s="61"/>
      <c r="B150" s="61"/>
      <c r="C150" s="61"/>
      <c r="D150" s="61"/>
    </row>
    <row r="151" spans="1:4" ht="15">
      <c r="A151" s="61"/>
      <c r="B151" s="61"/>
      <c r="C151" s="61"/>
      <c r="D151" s="61"/>
    </row>
    <row r="152" spans="1:4" ht="15">
      <c r="A152" s="61"/>
      <c r="B152" s="61"/>
      <c r="C152" s="61"/>
      <c r="D152" s="61"/>
    </row>
    <row r="153" spans="1:4" ht="15">
      <c r="A153" s="61"/>
      <c r="B153" s="61"/>
      <c r="C153" s="61"/>
      <c r="D153" s="61"/>
    </row>
    <row r="154" spans="1:4" ht="15">
      <c r="A154" s="61"/>
      <c r="B154" s="61"/>
      <c r="C154" s="61"/>
      <c r="D154" s="61"/>
    </row>
    <row r="155" spans="1:4" ht="15">
      <c r="A155" s="61"/>
      <c r="B155" s="61"/>
      <c r="C155" s="61"/>
      <c r="D155" s="61"/>
    </row>
    <row r="156" spans="1:4" ht="15">
      <c r="A156" s="61"/>
      <c r="B156" s="61"/>
      <c r="C156" s="61"/>
      <c r="D156" s="61"/>
    </row>
    <row r="157" spans="1:4" ht="15">
      <c r="A157" s="61"/>
      <c r="B157" s="61"/>
      <c r="C157" s="61"/>
      <c r="D157" s="61"/>
    </row>
    <row r="158" spans="1:4" ht="15">
      <c r="A158" s="61"/>
      <c r="B158" s="61"/>
      <c r="C158" s="61"/>
      <c r="D158" s="61"/>
    </row>
    <row r="159" spans="1:4" ht="15">
      <c r="A159" s="61"/>
      <c r="B159" s="61"/>
      <c r="C159" s="61"/>
      <c r="D159" s="61"/>
    </row>
    <row r="160" spans="1:4" ht="15">
      <c r="A160" s="61"/>
      <c r="B160" s="61"/>
      <c r="C160" s="61"/>
      <c r="D160" s="61"/>
    </row>
    <row r="161" spans="1:4" ht="15">
      <c r="A161" s="61"/>
      <c r="B161" s="61"/>
      <c r="C161" s="61"/>
      <c r="D161" s="61"/>
    </row>
    <row r="162" spans="1:4" ht="15">
      <c r="A162" s="61"/>
      <c r="B162" s="61"/>
      <c r="C162" s="61"/>
      <c r="D162" s="61"/>
    </row>
    <row r="163" spans="1:4" ht="15">
      <c r="A163" s="61"/>
      <c r="B163" s="61"/>
      <c r="C163" s="61"/>
      <c r="D163" s="61"/>
    </row>
    <row r="164" spans="1:4" ht="15">
      <c r="A164" s="61"/>
      <c r="B164" s="61"/>
      <c r="C164" s="61"/>
      <c r="D164" s="61"/>
    </row>
    <row r="165" spans="1:4" ht="15">
      <c r="A165" s="61"/>
      <c r="B165" s="61"/>
      <c r="C165" s="61"/>
      <c r="D165" s="61"/>
    </row>
    <row r="166" spans="1:4" ht="15">
      <c r="A166" s="61"/>
      <c r="B166" s="61"/>
      <c r="C166" s="61"/>
      <c r="D166" s="61"/>
    </row>
    <row r="167" spans="1:4" ht="15">
      <c r="A167" s="61"/>
      <c r="B167" s="61"/>
      <c r="C167" s="61"/>
      <c r="D167" s="61"/>
    </row>
    <row r="168" spans="1:4" ht="15">
      <c r="A168" s="61"/>
      <c r="B168" s="61"/>
      <c r="C168" s="61"/>
      <c r="D168" s="61"/>
    </row>
    <row r="169" spans="1:4" ht="15">
      <c r="A169" s="61"/>
      <c r="B169" s="61"/>
      <c r="C169" s="61"/>
      <c r="D169" s="61"/>
    </row>
    <row r="170" spans="1:4" ht="15">
      <c r="A170" s="61"/>
      <c r="B170" s="61"/>
      <c r="C170" s="61"/>
      <c r="D170" s="61"/>
    </row>
    <row r="171" spans="1:4" ht="15">
      <c r="A171" s="61"/>
      <c r="B171" s="61"/>
      <c r="C171" s="61"/>
      <c r="D171" s="61"/>
    </row>
    <row r="172" spans="1:4" ht="15">
      <c r="A172" s="61"/>
      <c r="B172" s="61"/>
      <c r="C172" s="61"/>
      <c r="D172" s="61"/>
    </row>
    <row r="173" spans="1:4" ht="15">
      <c r="A173" s="61"/>
      <c r="B173" s="61"/>
      <c r="C173" s="61"/>
      <c r="D173" s="61"/>
    </row>
    <row r="174" spans="1:4" ht="15">
      <c r="A174" s="61"/>
      <c r="B174" s="61"/>
      <c r="C174" s="61"/>
      <c r="D174" s="61"/>
    </row>
    <row r="175" spans="1:4" ht="15">
      <c r="A175" s="61"/>
      <c r="B175" s="61"/>
      <c r="C175" s="61"/>
      <c r="D175" s="61"/>
    </row>
    <row r="176" spans="1:4" ht="15">
      <c r="A176" s="61"/>
      <c r="B176" s="61"/>
      <c r="C176" s="61"/>
      <c r="D176" s="61"/>
    </row>
    <row r="177" spans="1:4" ht="15">
      <c r="A177" s="61"/>
      <c r="B177" s="61"/>
      <c r="C177" s="61"/>
      <c r="D177" s="61"/>
    </row>
    <row r="178" spans="1:4" ht="15">
      <c r="A178" s="61"/>
      <c r="B178" s="61"/>
      <c r="C178" s="61"/>
      <c r="D178" s="61"/>
    </row>
    <row r="179" spans="1:4" ht="15">
      <c r="A179" s="61"/>
      <c r="B179" s="61"/>
      <c r="C179" s="61"/>
      <c r="D179" s="61"/>
    </row>
    <row r="180" spans="1:4" ht="15">
      <c r="A180" s="61"/>
      <c r="B180" s="61"/>
      <c r="C180" s="61"/>
      <c r="D180" s="61"/>
    </row>
    <row r="181" spans="1:4" ht="15">
      <c r="A181" s="61"/>
      <c r="B181" s="61"/>
      <c r="C181" s="61"/>
      <c r="D181" s="61"/>
    </row>
    <row r="182" spans="1:4" ht="15">
      <c r="A182" s="61"/>
      <c r="B182" s="61"/>
      <c r="C182" s="61"/>
      <c r="D182" s="61"/>
    </row>
    <row r="183" spans="1:4" ht="15">
      <c r="A183" s="61"/>
      <c r="B183" s="61"/>
      <c r="C183" s="61"/>
      <c r="D183" s="61"/>
    </row>
    <row r="184" spans="1:4" ht="15">
      <c r="A184" s="61"/>
      <c r="B184" s="61"/>
      <c r="C184" s="61"/>
      <c r="D184" s="61"/>
    </row>
    <row r="185" spans="1:4" ht="15">
      <c r="A185" s="61"/>
      <c r="B185" s="61"/>
      <c r="C185" s="61"/>
      <c r="D185" s="61"/>
    </row>
    <row r="186" spans="1:4" ht="15">
      <c r="A186" s="61"/>
      <c r="B186" s="61"/>
      <c r="C186" s="61"/>
      <c r="D186" s="61"/>
    </row>
    <row r="187" spans="1:4" ht="15">
      <c r="A187" s="61"/>
      <c r="B187" s="61"/>
      <c r="C187" s="61"/>
      <c r="D187" s="61"/>
    </row>
    <row r="188" spans="1:4" ht="15">
      <c r="A188" s="61"/>
      <c r="B188" s="61"/>
      <c r="C188" s="61"/>
      <c r="D188" s="61"/>
    </row>
    <row r="189" spans="1:4" ht="15">
      <c r="A189" s="61"/>
      <c r="B189" s="61"/>
      <c r="C189" s="61"/>
      <c r="D189" s="61"/>
    </row>
    <row r="190" spans="1:4" ht="15">
      <c r="A190" s="61"/>
      <c r="B190" s="61"/>
      <c r="C190" s="61"/>
      <c r="D190" s="61"/>
    </row>
    <row r="191" spans="1:4" ht="15">
      <c r="A191" s="61"/>
      <c r="B191" s="61"/>
      <c r="C191" s="61"/>
      <c r="D191" s="61"/>
    </row>
    <row r="192" spans="1:4" ht="15">
      <c r="A192" s="61"/>
      <c r="B192" s="61"/>
      <c r="C192" s="61"/>
      <c r="D192" s="61"/>
    </row>
    <row r="193" spans="1:4" ht="15">
      <c r="A193" s="61"/>
      <c r="B193" s="61"/>
      <c r="C193" s="61"/>
      <c r="D193" s="61"/>
    </row>
    <row r="194" spans="1:4" ht="15">
      <c r="A194" s="61"/>
      <c r="B194" s="61"/>
      <c r="C194" s="61"/>
      <c r="D194" s="61"/>
    </row>
    <row r="195" spans="1:4" ht="15">
      <c r="A195" s="61"/>
      <c r="B195" s="61"/>
      <c r="C195" s="61"/>
      <c r="D195" s="61"/>
    </row>
    <row r="196" spans="1:4" ht="15">
      <c r="A196" s="61"/>
      <c r="B196" s="61"/>
      <c r="C196" s="61"/>
      <c r="D196" s="61"/>
    </row>
    <row r="197" spans="1:4" ht="15">
      <c r="A197" s="61"/>
      <c r="B197" s="61"/>
      <c r="C197" s="61"/>
      <c r="D197" s="61"/>
    </row>
    <row r="198" spans="1:4" ht="15">
      <c r="A198" s="61"/>
      <c r="B198" s="61"/>
      <c r="C198" s="61"/>
      <c r="D198" s="61"/>
    </row>
    <row r="199" spans="1:4" ht="15">
      <c r="A199" s="61"/>
      <c r="B199" s="61"/>
      <c r="C199" s="61"/>
      <c r="D199" s="61"/>
    </row>
    <row r="200" spans="1:4" ht="15">
      <c r="A200" s="61"/>
      <c r="B200" s="61"/>
      <c r="C200" s="61"/>
      <c r="D200" s="61"/>
    </row>
    <row r="201" spans="1:4" ht="15">
      <c r="A201" s="61"/>
      <c r="B201" s="61"/>
      <c r="C201" s="61"/>
      <c r="D201" s="61"/>
    </row>
    <row r="202" spans="1:4" ht="15">
      <c r="A202" s="61"/>
      <c r="B202" s="61"/>
      <c r="C202" s="61"/>
      <c r="D202" s="61"/>
    </row>
    <row r="203" spans="1:4" ht="15">
      <c r="A203" s="61"/>
      <c r="B203" s="61"/>
      <c r="C203" s="61"/>
      <c r="D203" s="61"/>
    </row>
    <row r="204" spans="1:4" ht="15">
      <c r="A204" s="61"/>
      <c r="B204" s="61"/>
      <c r="C204" s="61"/>
      <c r="D204" s="61"/>
    </row>
    <row r="205" spans="1:4" ht="15">
      <c r="A205" s="61"/>
      <c r="B205" s="61"/>
      <c r="C205" s="61"/>
      <c r="D205" s="61"/>
    </row>
    <row r="206" spans="1:4" ht="15">
      <c r="A206" s="61"/>
      <c r="B206" s="61"/>
      <c r="C206" s="61"/>
      <c r="D206" s="61"/>
    </row>
    <row r="207" spans="1:4" ht="15">
      <c r="A207" s="61"/>
      <c r="B207" s="61"/>
      <c r="C207" s="61"/>
      <c r="D207" s="61"/>
    </row>
    <row r="208" spans="1:4" ht="15">
      <c r="A208" s="61"/>
      <c r="B208" s="61"/>
      <c r="C208" s="61"/>
      <c r="D208" s="61"/>
    </row>
    <row r="209" spans="1:4" ht="15">
      <c r="A209" s="61"/>
      <c r="B209" s="61"/>
      <c r="C209" s="61"/>
      <c r="D209" s="61"/>
    </row>
    <row r="210" spans="1:4" ht="15">
      <c r="A210" s="61"/>
      <c r="B210" s="61"/>
      <c r="C210" s="61"/>
      <c r="D210" s="61"/>
    </row>
    <row r="211" spans="1:4" ht="15">
      <c r="A211" s="61"/>
      <c r="B211" s="61"/>
      <c r="C211" s="61"/>
      <c r="D211" s="61"/>
    </row>
    <row r="212" spans="1:4" ht="15">
      <c r="A212" s="61"/>
      <c r="B212" s="61"/>
      <c r="C212" s="61"/>
      <c r="D212" s="61"/>
    </row>
    <row r="213" spans="1:4" ht="15">
      <c r="A213" s="61"/>
      <c r="B213" s="61"/>
      <c r="C213" s="61"/>
      <c r="D213" s="61"/>
    </row>
    <row r="214" spans="1:4" ht="15">
      <c r="A214" s="61"/>
      <c r="B214" s="61"/>
      <c r="C214" s="61"/>
      <c r="D214" s="61"/>
    </row>
    <row r="215" spans="1:4" ht="15">
      <c r="A215" s="61"/>
      <c r="B215" s="61"/>
      <c r="C215" s="61"/>
      <c r="D215" s="61"/>
    </row>
    <row r="216" spans="1:4" ht="15">
      <c r="A216" s="61"/>
      <c r="B216" s="61"/>
      <c r="C216" s="61"/>
      <c r="D216" s="61"/>
    </row>
    <row r="217" spans="1:4" ht="15">
      <c r="A217" s="61"/>
      <c r="B217" s="61"/>
      <c r="C217" s="61"/>
      <c r="D217" s="61"/>
    </row>
    <row r="218" spans="1:4" ht="15">
      <c r="A218" s="61"/>
      <c r="B218" s="61"/>
      <c r="C218" s="61"/>
      <c r="D218" s="61"/>
    </row>
    <row r="219" spans="1:4" ht="15">
      <c r="A219" s="61"/>
      <c r="B219" s="61"/>
      <c r="C219" s="61"/>
      <c r="D219" s="61"/>
    </row>
    <row r="220" spans="1:4" ht="15">
      <c r="A220" s="61"/>
      <c r="B220" s="61"/>
      <c r="C220" s="61"/>
      <c r="D220" s="61"/>
    </row>
    <row r="221" spans="1:4" ht="15">
      <c r="A221" s="61"/>
      <c r="B221" s="61"/>
      <c r="C221" s="61"/>
      <c r="D221" s="61"/>
    </row>
    <row r="222" spans="1:4" ht="15">
      <c r="A222" s="61"/>
      <c r="B222" s="61"/>
      <c r="C222" s="61"/>
      <c r="D222" s="61"/>
    </row>
    <row r="223" spans="1:4" ht="15">
      <c r="A223" s="61"/>
      <c r="B223" s="61"/>
      <c r="C223" s="61"/>
      <c r="D223" s="61"/>
    </row>
    <row r="224" spans="1:4" ht="15">
      <c r="A224" s="61"/>
      <c r="B224" s="61"/>
      <c r="C224" s="61"/>
      <c r="D224" s="61"/>
    </row>
    <row r="225" spans="1:4" ht="15">
      <c r="A225" s="61"/>
      <c r="B225" s="61"/>
      <c r="C225" s="61"/>
      <c r="D225" s="61"/>
    </row>
    <row r="226" spans="1:4" ht="15">
      <c r="A226" s="61"/>
      <c r="B226" s="61"/>
      <c r="C226" s="61"/>
      <c r="D226" s="61"/>
    </row>
    <row r="227" spans="1:4" ht="15">
      <c r="A227" s="61"/>
      <c r="B227" s="61"/>
      <c r="C227" s="61"/>
      <c r="D227" s="61"/>
    </row>
    <row r="228" spans="1:4" ht="15">
      <c r="A228" s="61"/>
      <c r="B228" s="61"/>
      <c r="C228" s="61"/>
      <c r="D228" s="61"/>
    </row>
    <row r="229" spans="1:4" ht="15">
      <c r="A229" s="61"/>
      <c r="B229" s="61"/>
      <c r="C229" s="61"/>
      <c r="D229" s="61"/>
    </row>
    <row r="230" spans="1:4" ht="15">
      <c r="A230" s="61"/>
      <c r="B230" s="61"/>
      <c r="C230" s="61"/>
      <c r="D230" s="61"/>
    </row>
    <row r="231" spans="1:4" ht="15">
      <c r="A231" s="61"/>
      <c r="B231" s="61"/>
      <c r="C231" s="61"/>
      <c r="D231" s="61"/>
    </row>
    <row r="232" spans="1:4" ht="15">
      <c r="A232" s="61"/>
      <c r="B232" s="61"/>
      <c r="C232" s="61"/>
      <c r="D232" s="61"/>
    </row>
    <row r="233" spans="1:4" ht="15">
      <c r="A233" s="61"/>
      <c r="B233" s="61"/>
      <c r="C233" s="61"/>
      <c r="D233" s="61"/>
    </row>
    <row r="234" spans="1:4" ht="15">
      <c r="A234" s="61"/>
      <c r="B234" s="61"/>
      <c r="C234" s="61"/>
      <c r="D234" s="61"/>
    </row>
    <row r="235" spans="1:4" ht="15">
      <c r="A235" s="61"/>
      <c r="B235" s="61"/>
      <c r="C235" s="61"/>
      <c r="D235" s="61"/>
    </row>
    <row r="236" spans="1:4" ht="15">
      <c r="A236" s="61"/>
      <c r="B236" s="61"/>
      <c r="C236" s="61"/>
      <c r="D236" s="61"/>
    </row>
    <row r="237" spans="1:4" ht="15">
      <c r="A237" s="61"/>
      <c r="B237" s="61"/>
      <c r="C237" s="61"/>
      <c r="D237" s="61"/>
    </row>
    <row r="238" spans="1:4" ht="15">
      <c r="A238" s="61"/>
      <c r="B238" s="61"/>
      <c r="C238" s="61"/>
      <c r="D238" s="61"/>
    </row>
    <row r="239" spans="1:4" ht="15">
      <c r="A239" s="61"/>
      <c r="B239" s="61"/>
      <c r="C239" s="61"/>
      <c r="D239" s="61"/>
    </row>
    <row r="240" spans="1:4" ht="15">
      <c r="A240" s="61"/>
      <c r="B240" s="61"/>
      <c r="C240" s="61"/>
      <c r="D240" s="61"/>
    </row>
    <row r="241" spans="1:4" ht="15">
      <c r="A241" s="61"/>
      <c r="B241" s="61"/>
      <c r="C241" s="61"/>
      <c r="D241" s="61"/>
    </row>
    <row r="242" spans="1:4" ht="15">
      <c r="A242" s="61"/>
      <c r="B242" s="61"/>
      <c r="C242" s="61"/>
      <c r="D242" s="61"/>
    </row>
    <row r="243" spans="1:4" ht="15">
      <c r="A243" s="61"/>
      <c r="B243" s="61"/>
      <c r="C243" s="61"/>
      <c r="D243" s="61"/>
    </row>
    <row r="244" spans="1:4" ht="15">
      <c r="A244" s="61"/>
      <c r="B244" s="61"/>
      <c r="C244" s="61"/>
      <c r="D244" s="61"/>
    </row>
    <row r="245" spans="1:4" ht="15">
      <c r="A245" s="61"/>
      <c r="B245" s="61"/>
      <c r="C245" s="61"/>
      <c r="D245" s="61"/>
    </row>
    <row r="246" spans="1:4" ht="15">
      <c r="A246" s="61"/>
      <c r="B246" s="61"/>
      <c r="C246" s="61"/>
      <c r="D246" s="61"/>
    </row>
    <row r="247" spans="1:4" ht="15">
      <c r="A247" s="61"/>
      <c r="B247" s="61"/>
      <c r="C247" s="61"/>
      <c r="D247" s="61"/>
    </row>
    <row r="248" spans="1:4" ht="15">
      <c r="A248" s="61"/>
      <c r="B248" s="61"/>
      <c r="C248" s="61"/>
      <c r="D248" s="61"/>
    </row>
    <row r="249" spans="1:4" ht="15">
      <c r="A249" s="61"/>
      <c r="B249" s="61"/>
      <c r="C249" s="61"/>
      <c r="D249" s="61"/>
    </row>
    <row r="250" spans="1:4" ht="15">
      <c r="A250" s="61"/>
      <c r="B250" s="61"/>
      <c r="C250" s="61"/>
      <c r="D250" s="61"/>
    </row>
    <row r="251" spans="1:4" ht="15">
      <c r="A251" s="61"/>
      <c r="B251" s="61"/>
      <c r="C251" s="61"/>
      <c r="D251" s="61"/>
    </row>
    <row r="252" spans="1:4" ht="15">
      <c r="A252" s="61"/>
      <c r="B252" s="61"/>
      <c r="C252" s="61"/>
      <c r="D252" s="61"/>
    </row>
    <row r="253" spans="1:4" ht="15">
      <c r="A253" s="61"/>
      <c r="B253" s="61"/>
      <c r="C253" s="61"/>
      <c r="D253" s="61"/>
    </row>
    <row r="254" spans="1:4" ht="15">
      <c r="A254" s="61"/>
      <c r="B254" s="61"/>
      <c r="C254" s="61"/>
      <c r="D254" s="61"/>
    </row>
    <row r="255" spans="1:4" ht="15">
      <c r="A255" s="61"/>
      <c r="B255" s="61"/>
      <c r="C255" s="61"/>
      <c r="D255" s="61"/>
    </row>
    <row r="256" spans="1:4" ht="15">
      <c r="A256" s="61"/>
      <c r="B256" s="61"/>
      <c r="C256" s="61"/>
      <c r="D256" s="61"/>
    </row>
    <row r="257" spans="1:4" ht="15">
      <c r="A257" s="61"/>
      <c r="B257" s="61"/>
      <c r="C257" s="61"/>
      <c r="D257" s="61"/>
    </row>
    <row r="258" spans="1:4" ht="15">
      <c r="A258" s="61"/>
      <c r="B258" s="61"/>
      <c r="C258" s="61"/>
      <c r="D258" s="61"/>
    </row>
    <row r="259" spans="1:4" ht="15">
      <c r="A259" s="61"/>
      <c r="B259" s="61"/>
      <c r="C259" s="61"/>
      <c r="D259" s="61"/>
    </row>
    <row r="260" spans="1:4" ht="15">
      <c r="A260" s="61"/>
      <c r="B260" s="61"/>
      <c r="C260" s="61"/>
      <c r="D260" s="61"/>
    </row>
    <row r="261" spans="1:4" ht="15">
      <c r="A261" s="61"/>
      <c r="B261" s="61"/>
      <c r="C261" s="61"/>
      <c r="D261" s="61"/>
    </row>
    <row r="262" spans="1:4" ht="15">
      <c r="A262" s="61"/>
      <c r="B262" s="61"/>
      <c r="C262" s="61"/>
      <c r="D262" s="61"/>
    </row>
    <row r="263" spans="1:4" ht="15">
      <c r="A263" s="61"/>
      <c r="B263" s="61"/>
      <c r="C263" s="61"/>
      <c r="D263" s="61"/>
    </row>
    <row r="264" spans="1:4" ht="15">
      <c r="A264" s="61"/>
      <c r="B264" s="61"/>
      <c r="C264" s="61"/>
      <c r="D264" s="61"/>
    </row>
    <row r="265" spans="1:4" ht="15">
      <c r="A265" s="61"/>
      <c r="B265" s="61"/>
      <c r="C265" s="61"/>
      <c r="D265" s="61"/>
    </row>
    <row r="266" spans="1:4" ht="15">
      <c r="A266" s="61"/>
      <c r="B266" s="61"/>
      <c r="C266" s="61"/>
      <c r="D266" s="61"/>
    </row>
    <row r="267" spans="1:4" ht="15">
      <c r="A267" s="61"/>
      <c r="B267" s="61"/>
      <c r="C267" s="61"/>
      <c r="D267" s="61"/>
    </row>
    <row r="268" spans="1:4" ht="15">
      <c r="A268" s="61"/>
      <c r="B268" s="61"/>
      <c r="C268" s="61"/>
      <c r="D268" s="61"/>
    </row>
    <row r="269" spans="1:4" ht="15">
      <c r="A269" s="61"/>
      <c r="B269" s="61"/>
      <c r="C269" s="61"/>
      <c r="D269" s="61"/>
    </row>
    <row r="270" spans="1:4" ht="15">
      <c r="A270" s="61"/>
      <c r="B270" s="61"/>
      <c r="C270" s="61"/>
      <c r="D270" s="61"/>
    </row>
    <row r="271" spans="1:4" ht="15">
      <c r="A271" s="61"/>
      <c r="B271" s="61"/>
      <c r="C271" s="61"/>
      <c r="D271" s="61"/>
    </row>
    <row r="272" spans="1:4" ht="15">
      <c r="A272" s="61"/>
      <c r="B272" s="61"/>
      <c r="C272" s="61"/>
      <c r="D272" s="61"/>
    </row>
    <row r="273" spans="1:4" ht="15">
      <c r="A273" s="61"/>
      <c r="B273" s="61"/>
      <c r="C273" s="61"/>
      <c r="D273" s="61"/>
    </row>
    <row r="274" spans="1:4" ht="15">
      <c r="A274" s="61"/>
      <c r="B274" s="61"/>
      <c r="C274" s="61"/>
      <c r="D274" s="61"/>
    </row>
    <row r="275" spans="1:4" ht="15">
      <c r="A275" s="61"/>
      <c r="B275" s="61"/>
      <c r="C275" s="61"/>
      <c r="D275" s="61"/>
    </row>
    <row r="276" spans="1:4" ht="15">
      <c r="A276" s="61"/>
      <c r="B276" s="61"/>
      <c r="C276" s="61"/>
      <c r="D276" s="61"/>
    </row>
    <row r="277" spans="1:4" ht="15">
      <c r="A277" s="61"/>
      <c r="B277" s="61"/>
      <c r="C277" s="61"/>
      <c r="D277" s="61"/>
    </row>
    <row r="278" spans="1:4" ht="15">
      <c r="A278" s="61"/>
      <c r="B278" s="61"/>
      <c r="C278" s="61"/>
      <c r="D278" s="61"/>
    </row>
    <row r="279" spans="1:4" ht="15">
      <c r="A279" s="61"/>
      <c r="B279" s="61"/>
      <c r="C279" s="61"/>
      <c r="D279" s="61"/>
    </row>
    <row r="280" spans="1:4" ht="15">
      <c r="A280" s="61"/>
      <c r="B280" s="61"/>
      <c r="C280" s="61"/>
      <c r="D280" s="61"/>
    </row>
    <row r="281" spans="1:4" ht="15">
      <c r="A281" s="61"/>
      <c r="B281" s="61"/>
      <c r="C281" s="61"/>
      <c r="D281" s="61"/>
    </row>
    <row r="282" spans="1:4" ht="15">
      <c r="A282" s="61"/>
      <c r="B282" s="61"/>
      <c r="C282" s="61"/>
      <c r="D282" s="61"/>
    </row>
    <row r="283" spans="1:4" ht="15">
      <c r="A283" s="61"/>
      <c r="B283" s="61"/>
      <c r="C283" s="61"/>
      <c r="D283" s="61"/>
    </row>
    <row r="284" spans="1:4" ht="15">
      <c r="A284" s="61"/>
      <c r="B284" s="61"/>
      <c r="C284" s="61"/>
      <c r="D284" s="61"/>
    </row>
    <row r="285" spans="1:4" ht="15">
      <c r="A285" s="61"/>
      <c r="B285" s="61"/>
      <c r="C285" s="61"/>
      <c r="D285" s="61"/>
    </row>
    <row r="286" spans="1:4" ht="15">
      <c r="A286" s="61"/>
      <c r="B286" s="61"/>
      <c r="C286" s="61"/>
      <c r="D286" s="61"/>
    </row>
    <row r="287" spans="1:4" ht="15">
      <c r="A287" s="61"/>
      <c r="B287" s="61"/>
      <c r="C287" s="61"/>
      <c r="D287" s="61"/>
    </row>
    <row r="288" spans="1:4" ht="15">
      <c r="A288" s="61"/>
      <c r="B288" s="61"/>
      <c r="C288" s="61"/>
      <c r="D288" s="61"/>
    </row>
    <row r="289" spans="1:4" ht="15">
      <c r="A289" s="61"/>
      <c r="B289" s="61"/>
      <c r="C289" s="61"/>
      <c r="D289" s="61"/>
    </row>
    <row r="290" spans="1:4" ht="15">
      <c r="A290" s="61"/>
      <c r="B290" s="61"/>
      <c r="C290" s="61"/>
      <c r="D290" s="61"/>
    </row>
    <row r="291" spans="1:4" ht="15">
      <c r="A291" s="61"/>
      <c r="B291" s="61"/>
      <c r="C291" s="61"/>
      <c r="D291" s="61"/>
    </row>
    <row r="292" spans="1:4" ht="15">
      <c r="A292" s="61"/>
      <c r="B292" s="61"/>
      <c r="C292" s="61"/>
      <c r="D292" s="61"/>
    </row>
    <row r="293" spans="1:4" ht="15">
      <c r="A293" s="61"/>
      <c r="B293" s="61"/>
      <c r="C293" s="61"/>
      <c r="D293" s="61"/>
    </row>
    <row r="294" spans="1:4" ht="15">
      <c r="A294" s="61"/>
      <c r="B294" s="61"/>
      <c r="C294" s="61"/>
      <c r="D294" s="61"/>
    </row>
    <row r="295" spans="1:4" ht="15">
      <c r="A295" s="61"/>
      <c r="B295" s="61"/>
      <c r="C295" s="61"/>
      <c r="D295" s="61"/>
    </row>
    <row r="296" spans="1:4" ht="15">
      <c r="A296" s="61"/>
      <c r="B296" s="61"/>
      <c r="C296" s="61"/>
      <c r="D296" s="61"/>
    </row>
    <row r="297" spans="1:4" ht="15">
      <c r="A297" s="61"/>
      <c r="B297" s="61"/>
      <c r="C297" s="61"/>
      <c r="D297" s="61"/>
    </row>
    <row r="298" spans="1:4" ht="15">
      <c r="A298" s="61"/>
      <c r="B298" s="61"/>
      <c r="C298" s="61"/>
      <c r="D298" s="61"/>
    </row>
    <row r="299" spans="1:4" ht="15">
      <c r="A299" s="61"/>
      <c r="B299" s="61"/>
      <c r="C299" s="61"/>
      <c r="D299" s="61"/>
    </row>
    <row r="300" spans="1:4" ht="15">
      <c r="A300" s="61"/>
      <c r="B300" s="61"/>
      <c r="C300" s="61"/>
      <c r="D300" s="61"/>
    </row>
    <row r="301" spans="1:4" ht="15">
      <c r="A301" s="61"/>
      <c r="B301" s="61"/>
      <c r="C301" s="61"/>
      <c r="D301" s="61"/>
    </row>
    <row r="302" spans="1:4" ht="15">
      <c r="A302" s="61"/>
      <c r="B302" s="61"/>
      <c r="C302" s="61"/>
      <c r="D302" s="61"/>
    </row>
    <row r="303" spans="1:4" ht="15">
      <c r="A303" s="61"/>
      <c r="B303" s="61"/>
      <c r="C303" s="61"/>
      <c r="D303" s="61"/>
    </row>
    <row r="304" spans="1:4" ht="15">
      <c r="A304" s="61"/>
      <c r="B304" s="61"/>
      <c r="C304" s="61"/>
      <c r="D304" s="61"/>
    </row>
    <row r="305" spans="1:4" ht="15">
      <c r="A305" s="61"/>
      <c r="B305" s="61"/>
      <c r="C305" s="61"/>
      <c r="D305" s="61"/>
    </row>
    <row r="306" spans="1:4" ht="15">
      <c r="A306" s="61"/>
      <c r="B306" s="61"/>
      <c r="C306" s="61"/>
      <c r="D306" s="61"/>
    </row>
    <row r="307" spans="1:4" ht="15">
      <c r="A307" s="61"/>
      <c r="B307" s="61"/>
      <c r="C307" s="61"/>
      <c r="D307" s="61"/>
    </row>
    <row r="308" spans="1:4" ht="15">
      <c r="A308" s="61"/>
      <c r="B308" s="61"/>
      <c r="C308" s="61"/>
      <c r="D308" s="61"/>
    </row>
    <row r="309" spans="1:4" ht="15">
      <c r="A309" s="61"/>
      <c r="B309" s="61"/>
      <c r="C309" s="61"/>
      <c r="D309" s="61"/>
    </row>
    <row r="310" spans="1:4" ht="15">
      <c r="A310" s="61"/>
      <c r="B310" s="61"/>
      <c r="C310" s="61"/>
      <c r="D310" s="61"/>
    </row>
    <row r="311" spans="1:4" ht="15">
      <c r="A311" s="61"/>
      <c r="B311" s="61"/>
      <c r="C311" s="61"/>
      <c r="D311" s="61"/>
    </row>
    <row r="312" spans="1:4" ht="15">
      <c r="A312" s="61"/>
      <c r="B312" s="61"/>
      <c r="C312" s="61"/>
      <c r="D312" s="61"/>
    </row>
    <row r="313" spans="1:4" ht="15">
      <c r="A313" s="61"/>
      <c r="B313" s="61"/>
      <c r="C313" s="61"/>
      <c r="D313" s="61"/>
    </row>
    <row r="314" spans="1:4" ht="15">
      <c r="A314" s="61"/>
      <c r="B314" s="61"/>
      <c r="C314" s="61"/>
      <c r="D314" s="61"/>
    </row>
    <row r="315" spans="1:4" ht="15">
      <c r="A315" s="61"/>
      <c r="B315" s="61"/>
      <c r="C315" s="61"/>
      <c r="D315" s="61"/>
    </row>
    <row r="316" spans="1:4" ht="15">
      <c r="A316" s="61"/>
      <c r="B316" s="61"/>
      <c r="C316" s="61"/>
      <c r="D316" s="61"/>
    </row>
    <row r="317" spans="1:4" ht="15">
      <c r="A317" s="61"/>
      <c r="B317" s="61"/>
      <c r="C317" s="61"/>
      <c r="D317" s="61"/>
    </row>
    <row r="318" spans="1:4" ht="15">
      <c r="A318" s="61"/>
      <c r="B318" s="61"/>
      <c r="C318" s="61"/>
      <c r="D318" s="61"/>
    </row>
    <row r="319" spans="1:4" ht="15">
      <c r="A319" s="61"/>
      <c r="B319" s="61"/>
      <c r="C319" s="61"/>
      <c r="D319" s="61"/>
    </row>
    <row r="320" spans="1:4" ht="15">
      <c r="A320" s="61"/>
      <c r="B320" s="61"/>
      <c r="C320" s="61"/>
      <c r="D320" s="61"/>
    </row>
    <row r="321" spans="1:4" ht="15">
      <c r="A321" s="61"/>
      <c r="B321" s="61"/>
      <c r="C321" s="61"/>
      <c r="D321" s="61"/>
    </row>
    <row r="322" spans="1:4" ht="15">
      <c r="A322" s="61"/>
      <c r="B322" s="61"/>
      <c r="C322" s="61"/>
      <c r="D322" s="61"/>
    </row>
    <row r="323" spans="1:4" ht="15">
      <c r="A323" s="61"/>
      <c r="B323" s="61"/>
      <c r="C323" s="61"/>
      <c r="D323" s="61"/>
    </row>
    <row r="324" spans="1:4" ht="15">
      <c r="A324" s="61"/>
      <c r="B324" s="61"/>
      <c r="C324" s="61"/>
      <c r="D324" s="61"/>
    </row>
    <row r="325" spans="1:4" ht="15">
      <c r="A325" s="61"/>
      <c r="B325" s="61"/>
      <c r="C325" s="61"/>
      <c r="D325" s="61"/>
    </row>
    <row r="326" spans="1:4" ht="15">
      <c r="A326" s="61"/>
      <c r="B326" s="61"/>
      <c r="C326" s="61"/>
      <c r="D326" s="61"/>
    </row>
    <row r="327" spans="1:4" ht="15">
      <c r="A327" s="61"/>
      <c r="B327" s="61"/>
      <c r="C327" s="61"/>
      <c r="D327" s="61"/>
    </row>
  </sheetData>
  <sheetProtection/>
  <mergeCells count="3">
    <mergeCell ref="A5:D5"/>
    <mergeCell ref="A6:D6"/>
    <mergeCell ref="B7:C7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86" sqref="C86"/>
    </sheetView>
  </sheetViews>
  <sheetFormatPr defaultColWidth="9.140625" defaultRowHeight="15" outlineLevelRow="1" outlineLevelCol="1"/>
  <cols>
    <col min="1" max="3" width="28.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spans="3:5" ht="15">
      <c r="C1" s="47" t="s">
        <v>37</v>
      </c>
      <c r="E1" s="47"/>
    </row>
    <row r="2" spans="3:5" ht="30.75" customHeight="1">
      <c r="C2" s="48" t="s">
        <v>31</v>
      </c>
      <c r="E2" s="48"/>
    </row>
    <row r="3" spans="3:5" ht="15" customHeight="1">
      <c r="C3" s="48" t="s">
        <v>34</v>
      </c>
      <c r="E3" s="48"/>
    </row>
    <row r="4" spans="4:5" ht="15">
      <c r="D4" s="46"/>
      <c r="E4" s="46"/>
    </row>
    <row r="5" spans="1:21" ht="18.75">
      <c r="A5" s="250" t="s">
        <v>50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5</v>
      </c>
      <c r="B7" s="8" t="s">
        <v>9</v>
      </c>
      <c r="C7" s="9" t="s">
        <v>5</v>
      </c>
      <c r="E7" s="5"/>
    </row>
    <row r="8" spans="1:5" ht="15">
      <c r="A8" s="32"/>
      <c r="B8" s="35">
        <v>0.23263888888888887</v>
      </c>
      <c r="C8" s="33">
        <v>0.25</v>
      </c>
      <c r="D8" s="53">
        <v>0.006944444444444444</v>
      </c>
      <c r="E8" s="5">
        <f>C8-B8</f>
        <v>0.017361111111111133</v>
      </c>
    </row>
    <row r="9" spans="1:5" ht="15">
      <c r="A9" s="32"/>
      <c r="B9" s="35">
        <v>0.23958333333333334</v>
      </c>
      <c r="C9" s="33">
        <v>0.2569444444444445</v>
      </c>
      <c r="E9" s="5">
        <f>C9-B9</f>
        <v>0.017361111111111133</v>
      </c>
    </row>
    <row r="10" spans="1:5" ht="15">
      <c r="A10" s="32"/>
      <c r="B10" s="35">
        <v>0.2465277777777778</v>
      </c>
      <c r="C10" s="33">
        <v>0.2638888888888889</v>
      </c>
      <c r="E10" s="5">
        <f>C10-B10</f>
        <v>0.017361111111111105</v>
      </c>
    </row>
    <row r="11" spans="1:5" ht="15">
      <c r="A11" s="32">
        <v>0.23611111111111113</v>
      </c>
      <c r="B11" s="35">
        <v>0.2534722222222222</v>
      </c>
      <c r="C11" s="33">
        <v>0.2708333333333333</v>
      </c>
      <c r="D11" s="5">
        <f>B11-A11</f>
        <v>0.017361111111111077</v>
      </c>
      <c r="E11" s="5">
        <f>C11-B11</f>
        <v>0.017361111111111105</v>
      </c>
    </row>
    <row r="12" spans="1:5" ht="15">
      <c r="A12" s="32">
        <v>0.24305555555555555</v>
      </c>
      <c r="B12" s="35">
        <v>0.2604166666666667</v>
      </c>
      <c r="C12" s="33">
        <v>0.2777777777777778</v>
      </c>
      <c r="D12" s="5">
        <f>B12-A12</f>
        <v>0.017361111111111133</v>
      </c>
      <c r="E12" s="5">
        <f>C12-B12</f>
        <v>0.017361111111111105</v>
      </c>
    </row>
    <row r="13" spans="1:5" ht="15">
      <c r="A13" s="32">
        <f>C8</f>
        <v>0.25</v>
      </c>
      <c r="B13" s="35">
        <f aca="true" t="shared" si="0" ref="B13:B41">A13+$E$8</f>
        <v>0.26736111111111116</v>
      </c>
      <c r="C13" s="33">
        <f aca="true" t="shared" si="1" ref="C13:C40">B13+$E$8</f>
        <v>0.2847222222222223</v>
      </c>
      <c r="D13" s="5"/>
      <c r="E13" s="5"/>
    </row>
    <row r="14" spans="1:5" ht="15">
      <c r="A14" s="32">
        <f aca="true" t="shared" si="2" ref="A14:A21">C10</f>
        <v>0.2638888888888889</v>
      </c>
      <c r="B14" s="35">
        <f t="shared" si="0"/>
        <v>0.28125</v>
      </c>
      <c r="C14" s="33">
        <f t="shared" si="1"/>
        <v>0.29861111111111116</v>
      </c>
      <c r="D14" s="5"/>
      <c r="E14" s="5"/>
    </row>
    <row r="15" spans="1:5" ht="15">
      <c r="A15" s="32">
        <f t="shared" si="2"/>
        <v>0.2708333333333333</v>
      </c>
      <c r="B15" s="35">
        <f t="shared" si="0"/>
        <v>0.2881944444444444</v>
      </c>
      <c r="C15" s="33">
        <f t="shared" si="1"/>
        <v>0.3055555555555556</v>
      </c>
      <c r="D15" s="5"/>
      <c r="E15" s="5"/>
    </row>
    <row r="16" spans="1:5" ht="15">
      <c r="A16" s="32">
        <f t="shared" si="2"/>
        <v>0.2777777777777778</v>
      </c>
      <c r="B16" s="35">
        <f t="shared" si="0"/>
        <v>0.29513888888888895</v>
      </c>
      <c r="C16" s="33">
        <f t="shared" si="1"/>
        <v>0.3125000000000001</v>
      </c>
      <c r="D16" s="5"/>
      <c r="E16" s="5"/>
    </row>
    <row r="17" spans="1:5" ht="15">
      <c r="A17" s="32">
        <f t="shared" si="2"/>
        <v>0.2847222222222223</v>
      </c>
      <c r="B17" s="35">
        <f t="shared" si="0"/>
        <v>0.3020833333333335</v>
      </c>
      <c r="C17" s="33">
        <f t="shared" si="1"/>
        <v>0.31944444444444464</v>
      </c>
      <c r="D17" s="5"/>
      <c r="E17" s="5"/>
    </row>
    <row r="18" spans="1:5" ht="15">
      <c r="A18" s="32">
        <f t="shared" si="2"/>
        <v>0.29861111111111116</v>
      </c>
      <c r="B18" s="35">
        <f t="shared" si="0"/>
        <v>0.3159722222222223</v>
      </c>
      <c r="C18" s="33">
        <f t="shared" si="1"/>
        <v>0.3333333333333335</v>
      </c>
      <c r="D18" s="5"/>
      <c r="E18" s="5"/>
    </row>
    <row r="19" spans="1:5" ht="15">
      <c r="A19" s="32">
        <f t="shared" si="2"/>
        <v>0.3055555555555556</v>
      </c>
      <c r="B19" s="35">
        <f t="shared" si="0"/>
        <v>0.32291666666666674</v>
      </c>
      <c r="C19" s="33"/>
      <c r="D19" s="5"/>
      <c r="E19" s="5"/>
    </row>
    <row r="20" spans="1:5" ht="15">
      <c r="A20" s="32">
        <f t="shared" si="2"/>
        <v>0.3125000000000001</v>
      </c>
      <c r="B20" s="35">
        <f t="shared" si="0"/>
        <v>0.32986111111111127</v>
      </c>
      <c r="C20" s="33">
        <f t="shared" si="1"/>
        <v>0.34722222222222243</v>
      </c>
      <c r="D20" s="5"/>
      <c r="E20" s="5"/>
    </row>
    <row r="21" spans="1:5" ht="15">
      <c r="A21" s="32">
        <f t="shared" si="2"/>
        <v>0.31944444444444464</v>
      </c>
      <c r="B21" s="35">
        <f t="shared" si="0"/>
        <v>0.3368055555555558</v>
      </c>
      <c r="C21" s="33"/>
      <c r="D21" s="5"/>
      <c r="E21" s="5"/>
    </row>
    <row r="22" spans="1:5" ht="15">
      <c r="A22" s="32">
        <v>0.3263888888888889</v>
      </c>
      <c r="B22" s="35">
        <f>A22+$E$8</f>
        <v>0.34375</v>
      </c>
      <c r="C22" s="33">
        <f>B22+$E$8</f>
        <v>0.36111111111111116</v>
      </c>
      <c r="D22" s="5"/>
      <c r="E22" s="5"/>
    </row>
    <row r="23" spans="1:5" ht="15">
      <c r="A23" s="32">
        <f>C18</f>
        <v>0.3333333333333335</v>
      </c>
      <c r="B23" s="35">
        <f t="shared" si="0"/>
        <v>0.35069444444444464</v>
      </c>
      <c r="C23" s="33"/>
      <c r="D23" s="5"/>
      <c r="E23" s="5"/>
    </row>
    <row r="24" spans="1:5" ht="15">
      <c r="A24" s="32"/>
      <c r="B24" s="35">
        <v>0.35763888888888906</v>
      </c>
      <c r="C24" s="33">
        <f t="shared" si="1"/>
        <v>0.3750000000000002</v>
      </c>
      <c r="D24" s="5"/>
      <c r="E24" s="5"/>
    </row>
    <row r="25" spans="1:5" ht="15">
      <c r="A25" s="32">
        <f>C20</f>
        <v>0.34722222222222243</v>
      </c>
      <c r="B25" s="35">
        <f t="shared" si="0"/>
        <v>0.3645833333333336</v>
      </c>
      <c r="C25" s="33">
        <f t="shared" si="1"/>
        <v>0.38194444444444475</v>
      </c>
      <c r="D25" s="5"/>
      <c r="E25" s="5"/>
    </row>
    <row r="26" spans="1:5" ht="15">
      <c r="A26" s="32"/>
      <c r="B26" s="35">
        <v>0.3715277777777781</v>
      </c>
      <c r="C26" s="33">
        <f t="shared" si="1"/>
        <v>0.3888888888888893</v>
      </c>
      <c r="D26" s="5"/>
      <c r="E26" s="5"/>
    </row>
    <row r="27" spans="1:5" ht="15">
      <c r="A27" s="32">
        <v>0.3611111111111111</v>
      </c>
      <c r="B27" s="35">
        <f>A27+$E$8</f>
        <v>0.3784722222222222</v>
      </c>
      <c r="C27" s="33">
        <f>B27+$E$8</f>
        <v>0.39583333333333337</v>
      </c>
      <c r="D27" s="5"/>
      <c r="E27" s="5"/>
    </row>
    <row r="28" spans="1:5" ht="15">
      <c r="A28" s="32"/>
      <c r="B28" s="35">
        <v>0.38541666666666674</v>
      </c>
      <c r="C28" s="33">
        <f t="shared" si="1"/>
        <v>0.4027777777777779</v>
      </c>
      <c r="D28" s="5"/>
      <c r="E28" s="5"/>
    </row>
    <row r="29" spans="1:5" ht="15">
      <c r="A29" s="32">
        <f>C24</f>
        <v>0.3750000000000002</v>
      </c>
      <c r="B29" s="35">
        <f t="shared" si="0"/>
        <v>0.3923611111111114</v>
      </c>
      <c r="C29" s="33">
        <f t="shared" si="1"/>
        <v>0.40972222222222254</v>
      </c>
      <c r="D29" s="5"/>
      <c r="E29" s="5"/>
    </row>
    <row r="30" spans="1:5" ht="15">
      <c r="A30" s="32">
        <v>0.38888888888888906</v>
      </c>
      <c r="B30" s="35">
        <f t="shared" si="0"/>
        <v>0.4062500000000002</v>
      </c>
      <c r="C30" s="33">
        <f t="shared" si="1"/>
        <v>0.4236111111111114</v>
      </c>
      <c r="D30" s="5"/>
      <c r="E30" s="5"/>
    </row>
    <row r="31" spans="1:5" ht="15">
      <c r="A31" s="32">
        <f aca="true" t="shared" si="3" ref="A31:A77">A30+$D$8</f>
        <v>0.3958333333333335</v>
      </c>
      <c r="B31" s="35">
        <f t="shared" si="0"/>
        <v>0.41319444444444464</v>
      </c>
      <c r="C31" s="33"/>
      <c r="D31" s="5"/>
      <c r="E31" s="5"/>
    </row>
    <row r="32" spans="1:5" ht="15">
      <c r="A32" s="32">
        <f t="shared" si="3"/>
        <v>0.4027777777777779</v>
      </c>
      <c r="B32" s="35">
        <f t="shared" si="0"/>
        <v>0.42013888888888906</v>
      </c>
      <c r="C32" s="33">
        <f t="shared" si="1"/>
        <v>0.4375000000000002</v>
      </c>
      <c r="D32" s="5"/>
      <c r="E32" s="5"/>
    </row>
    <row r="33" spans="1:5" ht="15">
      <c r="A33" s="32">
        <f t="shared" si="3"/>
        <v>0.4097222222222223</v>
      </c>
      <c r="B33" s="35">
        <f t="shared" si="0"/>
        <v>0.4270833333333335</v>
      </c>
      <c r="C33" s="33"/>
      <c r="D33" s="5"/>
      <c r="E33" s="5"/>
    </row>
    <row r="34" spans="1:5" ht="15">
      <c r="A34" s="32">
        <f t="shared" si="3"/>
        <v>0.41666666666666674</v>
      </c>
      <c r="B34" s="35">
        <f t="shared" si="0"/>
        <v>0.4340277777777779</v>
      </c>
      <c r="C34" s="33">
        <f t="shared" si="1"/>
        <v>0.45138888888888906</v>
      </c>
      <c r="D34" s="5"/>
      <c r="E34" s="5"/>
    </row>
    <row r="35" spans="1:5" ht="15">
      <c r="A35" s="32">
        <f t="shared" si="3"/>
        <v>0.42361111111111116</v>
      </c>
      <c r="B35" s="35">
        <f t="shared" si="0"/>
        <v>0.4409722222222223</v>
      </c>
      <c r="C35" s="33">
        <f t="shared" si="1"/>
        <v>0.4583333333333335</v>
      </c>
      <c r="D35" s="5"/>
      <c r="E35" s="5"/>
    </row>
    <row r="36" spans="1:5" ht="15">
      <c r="A36" s="32"/>
      <c r="B36" s="35">
        <v>0.44791666666666674</v>
      </c>
      <c r="C36" s="33">
        <f t="shared" si="1"/>
        <v>0.4652777777777779</v>
      </c>
      <c r="D36" s="5"/>
      <c r="E36" s="5"/>
    </row>
    <row r="37" spans="1:5" ht="15">
      <c r="A37" s="32">
        <v>0.4375</v>
      </c>
      <c r="B37" s="35">
        <f t="shared" si="0"/>
        <v>0.45486111111111116</v>
      </c>
      <c r="C37" s="33"/>
      <c r="D37" s="5"/>
      <c r="E37" s="5"/>
    </row>
    <row r="38" spans="1:5" ht="15">
      <c r="A38" s="32"/>
      <c r="B38" s="35">
        <v>0.4618055555555556</v>
      </c>
      <c r="C38" s="33">
        <f t="shared" si="1"/>
        <v>0.47916666666666674</v>
      </c>
      <c r="D38" s="5"/>
      <c r="E38" s="5"/>
    </row>
    <row r="39" spans="1:5" ht="15">
      <c r="A39" s="32">
        <v>0.45138888888888884</v>
      </c>
      <c r="B39" s="35">
        <f t="shared" si="0"/>
        <v>0.46875</v>
      </c>
      <c r="C39" s="33"/>
      <c r="D39" s="5"/>
      <c r="E39" s="5"/>
    </row>
    <row r="40" spans="1:5" ht="15">
      <c r="A40" s="32">
        <f t="shared" si="3"/>
        <v>0.45833333333333326</v>
      </c>
      <c r="B40" s="35">
        <f t="shared" si="0"/>
        <v>0.4756944444444444</v>
      </c>
      <c r="C40" s="33">
        <f t="shared" si="1"/>
        <v>0.4930555555555556</v>
      </c>
      <c r="D40" s="5"/>
      <c r="E40" s="5"/>
    </row>
    <row r="41" spans="1:5" ht="15">
      <c r="A41" s="32">
        <f t="shared" si="3"/>
        <v>0.4652777777777777</v>
      </c>
      <c r="B41" s="35">
        <f t="shared" si="0"/>
        <v>0.48263888888888884</v>
      </c>
      <c r="C41" s="33">
        <f aca="true" t="shared" si="4" ref="C41:C68">B41+$E$8</f>
        <v>0.5</v>
      </c>
      <c r="D41" s="5"/>
      <c r="E41" s="5"/>
    </row>
    <row r="42" spans="1:5" ht="15">
      <c r="A42" s="32"/>
      <c r="B42" s="35">
        <v>0.48958333333333326</v>
      </c>
      <c r="C42" s="33">
        <f t="shared" si="4"/>
        <v>0.5069444444444444</v>
      </c>
      <c r="D42" s="5"/>
      <c r="E42" s="5"/>
    </row>
    <row r="43" spans="1:5" ht="15">
      <c r="A43" s="32"/>
      <c r="B43" s="35">
        <v>0.4965277777777777</v>
      </c>
      <c r="C43" s="33">
        <f t="shared" si="4"/>
        <v>0.5138888888888888</v>
      </c>
      <c r="D43" s="5"/>
      <c r="E43" s="5"/>
    </row>
    <row r="44" spans="1:5" ht="15">
      <c r="A44" s="32">
        <v>0.49305555555555536</v>
      </c>
      <c r="B44" s="35">
        <f aca="true" t="shared" si="5" ref="B44:B70">A44+$E$8</f>
        <v>0.5104166666666665</v>
      </c>
      <c r="C44" s="33">
        <f t="shared" si="4"/>
        <v>0.5277777777777777</v>
      </c>
      <c r="D44" s="5"/>
      <c r="E44" s="5"/>
    </row>
    <row r="45" spans="1:5" ht="15">
      <c r="A45" s="32">
        <f t="shared" si="3"/>
        <v>0.4999999999999998</v>
      </c>
      <c r="B45" s="35">
        <f t="shared" si="5"/>
        <v>0.5173611111111109</v>
      </c>
      <c r="C45" s="33"/>
      <c r="D45" s="5"/>
      <c r="E45" s="5"/>
    </row>
    <row r="46" spans="1:5" ht="15">
      <c r="A46" s="32">
        <f t="shared" si="3"/>
        <v>0.5069444444444442</v>
      </c>
      <c r="B46" s="35">
        <f t="shared" si="5"/>
        <v>0.5243055555555554</v>
      </c>
      <c r="C46" s="33">
        <f t="shared" si="4"/>
        <v>0.5416666666666665</v>
      </c>
      <c r="D46" s="5"/>
      <c r="E46" s="5"/>
    </row>
    <row r="47" spans="1:5" ht="15">
      <c r="A47" s="32">
        <f t="shared" si="3"/>
        <v>0.5138888888888886</v>
      </c>
      <c r="B47" s="35">
        <f t="shared" si="5"/>
        <v>0.5312499999999998</v>
      </c>
      <c r="C47" s="33">
        <f t="shared" si="4"/>
        <v>0.5486111111111109</v>
      </c>
      <c r="D47" s="5"/>
      <c r="E47" s="5"/>
    </row>
    <row r="48" spans="1:5" ht="15">
      <c r="A48" s="32"/>
      <c r="B48" s="35">
        <v>0.5381944444444442</v>
      </c>
      <c r="C48" s="33">
        <f t="shared" si="4"/>
        <v>0.5555555555555554</v>
      </c>
      <c r="D48" s="5"/>
      <c r="E48" s="5"/>
    </row>
    <row r="49" spans="1:5" ht="15">
      <c r="A49" s="32">
        <v>0.5277777777777775</v>
      </c>
      <c r="B49" s="35">
        <f t="shared" si="5"/>
        <v>0.5451388888888886</v>
      </c>
      <c r="C49" s="33">
        <f t="shared" si="4"/>
        <v>0.5624999999999998</v>
      </c>
      <c r="D49" s="5"/>
      <c r="E49" s="5"/>
    </row>
    <row r="50" spans="1:5" ht="15">
      <c r="A50" s="32">
        <v>0.5416666666666663</v>
      </c>
      <c r="B50" s="35">
        <f t="shared" si="5"/>
        <v>0.5590277777777775</v>
      </c>
      <c r="C50" s="33">
        <f t="shared" si="4"/>
        <v>0.5763888888888886</v>
      </c>
      <c r="D50" s="5"/>
      <c r="E50" s="5"/>
    </row>
    <row r="51" spans="1:5" ht="15">
      <c r="A51" s="32">
        <f t="shared" si="3"/>
        <v>0.5486111111111107</v>
      </c>
      <c r="B51" s="35">
        <f t="shared" si="5"/>
        <v>0.5659722222222219</v>
      </c>
      <c r="C51" s="33"/>
      <c r="D51" s="5"/>
      <c r="E51" s="5"/>
    </row>
    <row r="52" spans="1:5" ht="15">
      <c r="A52" s="32">
        <f t="shared" si="3"/>
        <v>0.5555555555555551</v>
      </c>
      <c r="B52" s="35">
        <f t="shared" si="5"/>
        <v>0.5729166666666663</v>
      </c>
      <c r="C52" s="33">
        <f t="shared" si="4"/>
        <v>0.5902777777777775</v>
      </c>
      <c r="D52" s="5"/>
      <c r="E52" s="5"/>
    </row>
    <row r="53" spans="1:5" ht="15">
      <c r="A53" s="32">
        <f t="shared" si="3"/>
        <v>0.5624999999999996</v>
      </c>
      <c r="B53" s="35">
        <f t="shared" si="5"/>
        <v>0.5798611111111107</v>
      </c>
      <c r="C53" s="33">
        <f t="shared" si="4"/>
        <v>0.5972222222222219</v>
      </c>
      <c r="D53" s="5"/>
      <c r="E53" s="5"/>
    </row>
    <row r="54" spans="1:5" ht="15">
      <c r="A54" s="32">
        <f t="shared" si="3"/>
        <v>0.569444444444444</v>
      </c>
      <c r="B54" s="35">
        <f t="shared" si="5"/>
        <v>0.5868055555555551</v>
      </c>
      <c r="C54" s="33">
        <f t="shared" si="4"/>
        <v>0.6041666666666663</v>
      </c>
      <c r="D54" s="5"/>
      <c r="E54" s="5"/>
    </row>
    <row r="55" spans="1:5" ht="15">
      <c r="A55" s="32">
        <v>0.5833333333333328</v>
      </c>
      <c r="B55" s="35">
        <f t="shared" si="5"/>
        <v>0.600694444444444</v>
      </c>
      <c r="C55" s="33">
        <f t="shared" si="4"/>
        <v>0.6180555555555551</v>
      </c>
      <c r="D55" s="5"/>
      <c r="E55" s="5"/>
    </row>
    <row r="56" spans="1:5" ht="15">
      <c r="A56" s="32">
        <f t="shared" si="3"/>
        <v>0.5902777777777772</v>
      </c>
      <c r="B56" s="35">
        <f t="shared" si="5"/>
        <v>0.6076388888888884</v>
      </c>
      <c r="C56" s="33">
        <f t="shared" si="4"/>
        <v>0.6249999999999996</v>
      </c>
      <c r="D56" s="5"/>
      <c r="E56" s="5"/>
    </row>
    <row r="57" spans="1:5" ht="15">
      <c r="A57" s="32">
        <f t="shared" si="3"/>
        <v>0.5972222222222217</v>
      </c>
      <c r="B57" s="35">
        <f t="shared" si="5"/>
        <v>0.6145833333333328</v>
      </c>
      <c r="C57" s="33">
        <f t="shared" si="4"/>
        <v>0.631944444444444</v>
      </c>
      <c r="D57" s="5"/>
      <c r="E57" s="5"/>
    </row>
    <row r="58" spans="1:5" ht="15">
      <c r="A58" s="32">
        <f t="shared" si="3"/>
        <v>0.6041666666666661</v>
      </c>
      <c r="B58" s="35">
        <f t="shared" si="5"/>
        <v>0.6215277777777772</v>
      </c>
      <c r="C58" s="33">
        <f t="shared" si="4"/>
        <v>0.6388888888888884</v>
      </c>
      <c r="D58" s="5"/>
      <c r="E58" s="5"/>
    </row>
    <row r="59" spans="1:5" ht="15">
      <c r="A59" s="32">
        <f t="shared" si="3"/>
        <v>0.6111111111111105</v>
      </c>
      <c r="B59" s="35">
        <f t="shared" si="5"/>
        <v>0.6284722222222217</v>
      </c>
      <c r="C59" s="33">
        <f t="shared" si="4"/>
        <v>0.6458333333333328</v>
      </c>
      <c r="D59" s="5"/>
      <c r="E59" s="5"/>
    </row>
    <row r="60" spans="1:5" ht="15">
      <c r="A60" s="32">
        <f t="shared" si="3"/>
        <v>0.6180555555555549</v>
      </c>
      <c r="B60" s="35">
        <f t="shared" si="5"/>
        <v>0.6354166666666661</v>
      </c>
      <c r="C60" s="33">
        <f t="shared" si="4"/>
        <v>0.6527777777777772</v>
      </c>
      <c r="D60" s="5"/>
      <c r="E60" s="5"/>
    </row>
    <row r="61" spans="1:5" ht="15">
      <c r="A61" s="32">
        <f t="shared" si="3"/>
        <v>0.6249999999999993</v>
      </c>
      <c r="B61" s="35">
        <f t="shared" si="5"/>
        <v>0.6423611111111105</v>
      </c>
      <c r="C61" s="33">
        <f t="shared" si="4"/>
        <v>0.6597222222222217</v>
      </c>
      <c r="D61" s="5"/>
      <c r="E61" s="5"/>
    </row>
    <row r="62" spans="1:5" ht="15">
      <c r="A62" s="32">
        <f t="shared" si="3"/>
        <v>0.6319444444444438</v>
      </c>
      <c r="B62" s="35">
        <f t="shared" si="5"/>
        <v>0.6493055555555549</v>
      </c>
      <c r="C62" s="33">
        <f t="shared" si="4"/>
        <v>0.6666666666666661</v>
      </c>
      <c r="D62" s="5"/>
      <c r="E62" s="5"/>
    </row>
    <row r="63" spans="1:5" ht="15">
      <c r="A63" s="32">
        <f t="shared" si="3"/>
        <v>0.6388888888888882</v>
      </c>
      <c r="B63" s="35">
        <f t="shared" si="5"/>
        <v>0.6562499999999993</v>
      </c>
      <c r="C63" s="33">
        <f t="shared" si="4"/>
        <v>0.6736111111111105</v>
      </c>
      <c r="D63" s="5"/>
      <c r="E63" s="5"/>
    </row>
    <row r="64" spans="1:5" ht="15">
      <c r="A64" s="32">
        <f t="shared" si="3"/>
        <v>0.6458333333333326</v>
      </c>
      <c r="B64" s="35">
        <f t="shared" si="5"/>
        <v>0.6631944444444438</v>
      </c>
      <c r="C64" s="33">
        <f t="shared" si="4"/>
        <v>0.6805555555555549</v>
      </c>
      <c r="D64" s="5"/>
      <c r="E64" s="5"/>
    </row>
    <row r="65" spans="1:5" ht="15">
      <c r="A65" s="32">
        <f t="shared" si="3"/>
        <v>0.652777777777777</v>
      </c>
      <c r="B65" s="35">
        <f t="shared" si="5"/>
        <v>0.6701388888888882</v>
      </c>
      <c r="C65" s="33"/>
      <c r="D65" s="5"/>
      <c r="E65" s="5"/>
    </row>
    <row r="66" spans="1:5" ht="15">
      <c r="A66" s="32">
        <f t="shared" si="3"/>
        <v>0.6597222222222214</v>
      </c>
      <c r="B66" s="35">
        <f t="shared" si="5"/>
        <v>0.6770833333333326</v>
      </c>
      <c r="C66" s="33">
        <f t="shared" si="4"/>
        <v>0.6944444444444438</v>
      </c>
      <c r="D66" s="5"/>
      <c r="E66" s="5"/>
    </row>
    <row r="67" spans="1:5" ht="15">
      <c r="A67" s="32">
        <f t="shared" si="3"/>
        <v>0.6666666666666659</v>
      </c>
      <c r="B67" s="35">
        <f t="shared" si="5"/>
        <v>0.684027777777777</v>
      </c>
      <c r="C67" s="33">
        <f t="shared" si="4"/>
        <v>0.7013888888888882</v>
      </c>
      <c r="D67" s="5"/>
      <c r="E67" s="5"/>
    </row>
    <row r="68" spans="1:5" ht="15">
      <c r="A68" s="32">
        <f t="shared" si="3"/>
        <v>0.6736111111111103</v>
      </c>
      <c r="B68" s="35">
        <f t="shared" si="5"/>
        <v>0.6909722222222214</v>
      </c>
      <c r="C68" s="33">
        <f t="shared" si="4"/>
        <v>0.7083333333333326</v>
      </c>
      <c r="D68" s="5"/>
      <c r="E68" s="5"/>
    </row>
    <row r="69" spans="1:5" ht="15">
      <c r="A69" s="32">
        <f t="shared" si="3"/>
        <v>0.6805555555555547</v>
      </c>
      <c r="B69" s="35">
        <f t="shared" si="5"/>
        <v>0.6979166666666659</v>
      </c>
      <c r="C69" s="33"/>
      <c r="D69" s="5"/>
      <c r="E69" s="5"/>
    </row>
    <row r="70" spans="1:5" ht="15">
      <c r="A70" s="32">
        <f t="shared" si="3"/>
        <v>0.6874999999999991</v>
      </c>
      <c r="B70" s="35">
        <f t="shared" si="5"/>
        <v>0.7048611111111103</v>
      </c>
      <c r="C70" s="33">
        <f aca="true" t="shared" si="6" ref="C70:C77">B70+$E$8</f>
        <v>0.7222222222222214</v>
      </c>
      <c r="D70" s="5"/>
      <c r="E70" s="5"/>
    </row>
    <row r="71" spans="1:5" ht="15">
      <c r="A71" s="32"/>
      <c r="B71" s="35">
        <v>0.7118055555555547</v>
      </c>
      <c r="C71" s="33">
        <f t="shared" si="6"/>
        <v>0.7291666666666659</v>
      </c>
      <c r="D71" s="5"/>
      <c r="E71" s="5"/>
    </row>
    <row r="72" spans="1:5" ht="15">
      <c r="A72" s="32">
        <v>0.701388888888888</v>
      </c>
      <c r="B72" s="35">
        <f aca="true" t="shared" si="7" ref="B72:B77">A72+$E$8</f>
        <v>0.7187499999999991</v>
      </c>
      <c r="C72" s="33">
        <f t="shared" si="6"/>
        <v>0.7361111111111103</v>
      </c>
      <c r="D72" s="5"/>
      <c r="E72" s="5"/>
    </row>
    <row r="73" spans="1:5" ht="15">
      <c r="A73" s="32"/>
      <c r="B73" s="35">
        <v>0.732638888888888</v>
      </c>
      <c r="C73" s="33">
        <f t="shared" si="6"/>
        <v>0.7499999999999991</v>
      </c>
      <c r="D73" s="5"/>
      <c r="E73" s="5"/>
    </row>
    <row r="74" spans="1:5" ht="15">
      <c r="A74" s="32">
        <v>0.7222222222222212</v>
      </c>
      <c r="B74" s="35">
        <f t="shared" si="7"/>
        <v>0.7395833333333324</v>
      </c>
      <c r="C74" s="33">
        <f t="shared" si="6"/>
        <v>0.7569444444444435</v>
      </c>
      <c r="D74" s="5"/>
      <c r="E74" s="5"/>
    </row>
    <row r="75" spans="1:5" ht="15">
      <c r="A75" s="32">
        <v>0.73611111111111</v>
      </c>
      <c r="B75" s="35">
        <f t="shared" si="7"/>
        <v>0.7534722222222212</v>
      </c>
      <c r="C75" s="33">
        <f t="shared" si="6"/>
        <v>0.7708333333333324</v>
      </c>
      <c r="D75" s="5"/>
      <c r="E75" s="5"/>
    </row>
    <row r="76" spans="1:5" ht="15">
      <c r="A76" s="32">
        <f t="shared" si="3"/>
        <v>0.7430555555555545</v>
      </c>
      <c r="B76" s="35">
        <f t="shared" si="7"/>
        <v>0.7604166666666656</v>
      </c>
      <c r="C76" s="33">
        <f t="shared" si="6"/>
        <v>0.7777777777777768</v>
      </c>
      <c r="D76" s="5"/>
      <c r="E76" s="5"/>
    </row>
    <row r="77" spans="1:5" ht="15">
      <c r="A77" s="32">
        <f t="shared" si="3"/>
        <v>0.7499999999999989</v>
      </c>
      <c r="B77" s="35">
        <f t="shared" si="7"/>
        <v>0.76736111111111</v>
      </c>
      <c r="C77" s="33">
        <f t="shared" si="6"/>
        <v>0.7847222222222212</v>
      </c>
      <c r="D77" s="5"/>
      <c r="E77" s="5"/>
    </row>
    <row r="78" spans="1:5" ht="15">
      <c r="A78" s="32">
        <f aca="true" t="shared" si="8" ref="A78:A83">A77+$D$8</f>
        <v>0.7569444444444433</v>
      </c>
      <c r="B78" s="35">
        <f aca="true" t="shared" si="9" ref="B78:B83">A78+$E$8</f>
        <v>0.7743055555555545</v>
      </c>
      <c r="C78" s="33">
        <f aca="true" t="shared" si="10" ref="C78:C83">B78+$E$8</f>
        <v>0.7916666666666656</v>
      </c>
      <c r="D78" s="5"/>
      <c r="E78" s="5"/>
    </row>
    <row r="79" spans="1:5" ht="15">
      <c r="A79" s="32">
        <f t="shared" si="8"/>
        <v>0.7638888888888877</v>
      </c>
      <c r="B79" s="35">
        <f t="shared" si="9"/>
        <v>0.7812499999999989</v>
      </c>
      <c r="C79" s="33">
        <f t="shared" si="10"/>
        <v>0.79861111111111</v>
      </c>
      <c r="D79" s="5"/>
      <c r="E79" s="5"/>
    </row>
    <row r="80" spans="1:5" ht="15">
      <c r="A80" s="32">
        <f t="shared" si="8"/>
        <v>0.7708333333333321</v>
      </c>
      <c r="B80" s="35">
        <f t="shared" si="9"/>
        <v>0.7881944444444433</v>
      </c>
      <c r="C80" s="33">
        <f t="shared" si="10"/>
        <v>0.8055555555555545</v>
      </c>
      <c r="D80" s="5"/>
      <c r="E80" s="5"/>
    </row>
    <row r="81" spans="1:5" ht="15">
      <c r="A81" s="32">
        <f t="shared" si="8"/>
        <v>0.7777777777777766</v>
      </c>
      <c r="B81" s="35">
        <f t="shared" si="9"/>
        <v>0.7951388888888877</v>
      </c>
      <c r="C81" s="33">
        <f t="shared" si="10"/>
        <v>0.8124999999999989</v>
      </c>
      <c r="D81" s="5"/>
      <c r="E81" s="5"/>
    </row>
    <row r="82" spans="1:5" ht="15">
      <c r="A82" s="32">
        <f t="shared" si="8"/>
        <v>0.784722222222221</v>
      </c>
      <c r="B82" s="35">
        <f t="shared" si="9"/>
        <v>0.8020833333333321</v>
      </c>
      <c r="C82" s="33">
        <f t="shared" si="10"/>
        <v>0.8194444444444433</v>
      </c>
      <c r="D82" s="5"/>
      <c r="E82" s="5"/>
    </row>
    <row r="83" spans="1:5" ht="15">
      <c r="A83" s="32">
        <f t="shared" si="8"/>
        <v>0.7916666666666654</v>
      </c>
      <c r="B83" s="35">
        <f t="shared" si="9"/>
        <v>0.8090277777777766</v>
      </c>
      <c r="C83" s="33">
        <f t="shared" si="10"/>
        <v>0.8263888888888877</v>
      </c>
      <c r="D83" s="5"/>
      <c r="E83" s="5"/>
    </row>
    <row r="84" spans="1:5" ht="15">
      <c r="A84" s="32">
        <f>A83+$D$8</f>
        <v>0.7986111111111098</v>
      </c>
      <c r="B84" s="35">
        <f aca="true" t="shared" si="11" ref="B84:C86">A84+$E$8</f>
        <v>0.815972222222221</v>
      </c>
      <c r="C84" s="33">
        <f t="shared" si="11"/>
        <v>0.8333333333333321</v>
      </c>
      <c r="D84" s="5"/>
      <c r="E84" s="5"/>
    </row>
    <row r="85" spans="1:5" ht="15">
      <c r="A85" s="32">
        <f>A84+$D$8</f>
        <v>0.8055555555555542</v>
      </c>
      <c r="B85" s="35">
        <f t="shared" si="11"/>
        <v>0.8229166666666654</v>
      </c>
      <c r="C85" s="33">
        <f t="shared" si="11"/>
        <v>0.8402777777777766</v>
      </c>
      <c r="D85" s="5"/>
      <c r="E85" s="5"/>
    </row>
    <row r="86" spans="1:5" ht="15">
      <c r="A86" s="32">
        <f>A85+$D$8</f>
        <v>0.8124999999999987</v>
      </c>
      <c r="B86" s="35">
        <f t="shared" si="11"/>
        <v>0.8298611111111098</v>
      </c>
      <c r="C86" s="33">
        <f t="shared" si="11"/>
        <v>0.847222222222221</v>
      </c>
      <c r="D86" s="5"/>
      <c r="E86" s="5"/>
    </row>
    <row r="87" spans="1:5" ht="15">
      <c r="A87" s="32">
        <f>A86+$D$8</f>
        <v>0.8194444444444431</v>
      </c>
      <c r="B87" s="35">
        <f>A87+$E$8</f>
        <v>0.8368055555555542</v>
      </c>
      <c r="C87" s="33"/>
      <c r="D87" s="5"/>
      <c r="E87" s="5"/>
    </row>
    <row r="88" spans="1:5" ht="15">
      <c r="A88" s="32">
        <f>A87+$D$8</f>
        <v>0.8263888888888875</v>
      </c>
      <c r="B88" s="35">
        <f>A88+$E$8</f>
        <v>0.8437499999999987</v>
      </c>
      <c r="C88" s="33"/>
      <c r="D88" s="5"/>
      <c r="E88" s="5"/>
    </row>
    <row r="89" spans="1:5" ht="15">
      <c r="A89" s="32">
        <v>0.8402777777777763</v>
      </c>
      <c r="B89" s="35">
        <f>A89+$E$8</f>
        <v>0.8576388888888875</v>
      </c>
      <c r="C89" s="33">
        <v>0.875</v>
      </c>
      <c r="D89" s="5"/>
      <c r="E89" s="5"/>
    </row>
    <row r="90" spans="1:5" ht="15">
      <c r="A90" s="38">
        <f>A89+$D$8</f>
        <v>0.8472222222222208</v>
      </c>
      <c r="B90" s="39">
        <f>A90+$E$8</f>
        <v>0.8645833333333319</v>
      </c>
      <c r="C90" s="40">
        <v>0.8819444444444445</v>
      </c>
      <c r="D90" s="5"/>
      <c r="E90" s="5"/>
    </row>
    <row r="91" spans="1:5" ht="15">
      <c r="A91" s="38">
        <v>0.875</v>
      </c>
      <c r="B91" s="39">
        <v>0.8923611111111112</v>
      </c>
      <c r="C91" s="40"/>
      <c r="D91" s="5"/>
      <c r="E91" s="5"/>
    </row>
    <row r="92" spans="1:5" ht="15.75" thickBot="1">
      <c r="A92" s="41">
        <v>0.8819444444444445</v>
      </c>
      <c r="B92" s="42">
        <f>A92+$E$8</f>
        <v>0.8993055555555557</v>
      </c>
      <c r="C92" s="31"/>
      <c r="D92" s="5"/>
      <c r="E92" s="5"/>
    </row>
    <row r="93" spans="1:3" ht="15.75" thickTop="1">
      <c r="A93" s="5"/>
      <c r="B93" s="5"/>
      <c r="C93" s="5"/>
    </row>
    <row r="94" spans="1:3" ht="15" hidden="1" outlineLevel="1">
      <c r="A94" s="16" t="s">
        <v>1</v>
      </c>
      <c r="B94" s="5"/>
      <c r="C94" s="5"/>
    </row>
    <row r="95" spans="1:3" ht="15" collapsed="1">
      <c r="A95" s="2" t="s">
        <v>38</v>
      </c>
      <c r="B95" s="5"/>
      <c r="C95" s="45" t="s">
        <v>40</v>
      </c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  <row r="265" spans="1:3" ht="15">
      <c r="A265" s="5"/>
      <c r="B265" s="5"/>
      <c r="C265" s="5"/>
    </row>
    <row r="266" spans="1:3" ht="15">
      <c r="A266" s="5"/>
      <c r="B266" s="5"/>
      <c r="C266" s="5"/>
    </row>
    <row r="267" spans="1:3" ht="15">
      <c r="A267" s="5"/>
      <c r="B267" s="5"/>
      <c r="C267" s="5"/>
    </row>
    <row r="268" spans="1:3" ht="15">
      <c r="A268" s="5"/>
      <c r="B268" s="5"/>
      <c r="C268" s="5"/>
    </row>
    <row r="269" spans="1:3" ht="15">
      <c r="A269" s="5"/>
      <c r="B269" s="5"/>
      <c r="C269" s="5"/>
    </row>
    <row r="270" spans="1:3" ht="15">
      <c r="A270" s="5"/>
      <c r="B270" s="5"/>
      <c r="C270" s="5"/>
    </row>
    <row r="271" spans="1:3" ht="15">
      <c r="A271" s="5"/>
      <c r="B271" s="5"/>
      <c r="C271" s="5"/>
    </row>
    <row r="272" spans="1:3" ht="15">
      <c r="A272" s="5"/>
      <c r="B272" s="5"/>
      <c r="C272" s="5"/>
    </row>
    <row r="273" spans="1:3" ht="15">
      <c r="A273" s="5"/>
      <c r="B273" s="5"/>
      <c r="C273" s="5"/>
    </row>
    <row r="274" spans="1:3" ht="15">
      <c r="A274" s="5"/>
      <c r="B274" s="5"/>
      <c r="C274" s="5"/>
    </row>
    <row r="275" spans="1:3" ht="15">
      <c r="A275" s="5"/>
      <c r="B275" s="5"/>
      <c r="C275" s="5"/>
    </row>
    <row r="276" spans="1:3" ht="15">
      <c r="A276" s="5"/>
      <c r="B276" s="5"/>
      <c r="C276" s="5"/>
    </row>
    <row r="277" spans="1:3" ht="15">
      <c r="A277" s="5"/>
      <c r="B277" s="5"/>
      <c r="C277" s="5"/>
    </row>
    <row r="278" spans="1:3" ht="15">
      <c r="A278" s="5"/>
      <c r="B278" s="5"/>
      <c r="C278" s="5"/>
    </row>
    <row r="279" spans="1:3" ht="15">
      <c r="A279" s="5"/>
      <c r="B279" s="5"/>
      <c r="C279" s="5"/>
    </row>
    <row r="280" spans="1:3" ht="15">
      <c r="A280" s="5"/>
      <c r="B280" s="5"/>
      <c r="C280" s="5"/>
    </row>
    <row r="281" spans="1:3" ht="15">
      <c r="A281" s="5"/>
      <c r="B281" s="5"/>
      <c r="C281" s="5"/>
    </row>
    <row r="282" spans="1:3" ht="15">
      <c r="A282" s="5"/>
      <c r="B282" s="5"/>
      <c r="C282" s="5"/>
    </row>
    <row r="283" spans="1:3" ht="15">
      <c r="A283" s="5"/>
      <c r="B283" s="5"/>
      <c r="C283" s="5"/>
    </row>
    <row r="284" spans="1:3" ht="15">
      <c r="A284" s="5"/>
      <c r="B284" s="5"/>
      <c r="C284" s="5"/>
    </row>
    <row r="285" spans="1:3" ht="15">
      <c r="A285" s="5"/>
      <c r="B285" s="5"/>
      <c r="C285" s="5"/>
    </row>
    <row r="286" spans="1:3" ht="15">
      <c r="A286" s="5"/>
      <c r="B286" s="5"/>
      <c r="C286" s="5"/>
    </row>
    <row r="287" spans="1:3" ht="15">
      <c r="A287" s="5"/>
      <c r="B287" s="5"/>
      <c r="C287" s="5"/>
    </row>
    <row r="288" spans="1:3" ht="15">
      <c r="A288" s="5"/>
      <c r="B288" s="5"/>
      <c r="C288" s="5"/>
    </row>
    <row r="289" spans="1:3" ht="15">
      <c r="A289" s="5"/>
      <c r="B289" s="5"/>
      <c r="C289" s="5"/>
    </row>
    <row r="290" spans="1:3" ht="15">
      <c r="A290" s="5"/>
      <c r="B290" s="5"/>
      <c r="C290" s="5"/>
    </row>
    <row r="291" spans="1:3" ht="15">
      <c r="A291" s="5"/>
      <c r="B291" s="5"/>
      <c r="C291" s="5"/>
    </row>
    <row r="292" spans="1:3" ht="15">
      <c r="A292" s="5"/>
      <c r="B292" s="5"/>
      <c r="C292" s="5"/>
    </row>
    <row r="293" spans="1:3" ht="15">
      <c r="A293" s="5"/>
      <c r="B293" s="5"/>
      <c r="C293" s="5"/>
    </row>
    <row r="294" spans="1:3" ht="15">
      <c r="A294" s="5"/>
      <c r="B294" s="5"/>
      <c r="C294" s="5"/>
    </row>
    <row r="295" spans="1:3" ht="15">
      <c r="A295" s="5"/>
      <c r="B295" s="5"/>
      <c r="C295" s="5"/>
    </row>
    <row r="296" spans="1:3" ht="15">
      <c r="A296" s="5"/>
      <c r="B296" s="5"/>
      <c r="C296" s="5"/>
    </row>
    <row r="297" spans="1:3" ht="15">
      <c r="A297" s="5"/>
      <c r="B297" s="5"/>
      <c r="C297" s="5"/>
    </row>
    <row r="298" spans="1:3" ht="15">
      <c r="A298" s="5"/>
      <c r="B298" s="5"/>
      <c r="C298" s="5"/>
    </row>
    <row r="299" spans="1:3" ht="15">
      <c r="A299" s="5"/>
      <c r="B299" s="5"/>
      <c r="C299" s="5"/>
    </row>
    <row r="300" spans="1:3" ht="15">
      <c r="A300" s="5"/>
      <c r="B300" s="5"/>
      <c r="C300" s="5"/>
    </row>
    <row r="301" spans="1:3" ht="15">
      <c r="A301" s="5"/>
      <c r="B301" s="5"/>
      <c r="C301" s="5"/>
    </row>
    <row r="302" spans="1:3" ht="15">
      <c r="A302" s="5"/>
      <c r="B302" s="5"/>
      <c r="C302" s="5"/>
    </row>
    <row r="303" spans="1:3" ht="15">
      <c r="A303" s="5"/>
      <c r="B303" s="5"/>
      <c r="C303" s="5"/>
    </row>
    <row r="304" spans="1:3" ht="15">
      <c r="A304" s="5"/>
      <c r="B304" s="5"/>
      <c r="C304" s="5"/>
    </row>
    <row r="305" spans="1:3" ht="15">
      <c r="A305" s="5"/>
      <c r="B305" s="5"/>
      <c r="C305" s="5"/>
    </row>
    <row r="306" spans="1:3" ht="15">
      <c r="A306" s="5"/>
      <c r="B306" s="5"/>
      <c r="C306" s="5"/>
    </row>
    <row r="307" spans="1:3" ht="15">
      <c r="A307" s="5"/>
      <c r="B307" s="5"/>
      <c r="C307" s="5"/>
    </row>
    <row r="308" spans="1:3" ht="15">
      <c r="A308" s="5"/>
      <c r="B308" s="5"/>
      <c r="C308" s="5"/>
    </row>
    <row r="309" spans="1:3" ht="15">
      <c r="A309" s="5"/>
      <c r="B309" s="5"/>
      <c r="C309" s="5"/>
    </row>
    <row r="310" spans="1:3" ht="15">
      <c r="A310" s="5"/>
      <c r="B310" s="5"/>
      <c r="C310" s="5"/>
    </row>
    <row r="311" spans="1:3" ht="15">
      <c r="A311" s="5"/>
      <c r="B311" s="5"/>
      <c r="C311" s="5"/>
    </row>
    <row r="312" spans="1:3" ht="15">
      <c r="A312" s="5"/>
      <c r="B312" s="5"/>
      <c r="C312" s="5"/>
    </row>
    <row r="313" spans="1:3" ht="15">
      <c r="A313" s="5"/>
      <c r="B313" s="5"/>
      <c r="C313" s="5"/>
    </row>
    <row r="314" spans="1:3" ht="15">
      <c r="A314" s="5"/>
      <c r="B314" s="5"/>
      <c r="C314" s="5"/>
    </row>
    <row r="315" spans="1:3" ht="15">
      <c r="A315" s="5"/>
      <c r="B315" s="5"/>
      <c r="C315" s="5"/>
    </row>
    <row r="316" spans="1:3" ht="15">
      <c r="A316" s="5"/>
      <c r="B316" s="5"/>
      <c r="C316" s="5"/>
    </row>
    <row r="317" spans="1:3" ht="15">
      <c r="A317" s="5"/>
      <c r="B317" s="5"/>
      <c r="C317" s="5"/>
    </row>
    <row r="318" spans="1:3" ht="15">
      <c r="A318" s="5"/>
      <c r="B318" s="5"/>
      <c r="C318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5"/>
  <sheetViews>
    <sheetView zoomScalePageLayoutView="0" workbookViewId="0" topLeftCell="A1">
      <pane ySplit="7" topLeftCell="A63" activePane="bottomLeft" state="frozen"/>
      <selection pane="topLeft" activeCell="A1" sqref="A1"/>
      <selection pane="bottomLeft" activeCell="A5" sqref="A5:C69"/>
    </sheetView>
  </sheetViews>
  <sheetFormatPr defaultColWidth="9.140625" defaultRowHeight="15" outlineLevelRow="1" outlineLevelCol="1"/>
  <cols>
    <col min="1" max="3" width="28.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spans="3:5" ht="15">
      <c r="C1" s="47" t="s">
        <v>37</v>
      </c>
      <c r="E1" s="47"/>
    </row>
    <row r="2" spans="3:5" ht="30.75" customHeight="1">
      <c r="C2" s="48" t="s">
        <v>31</v>
      </c>
      <c r="E2" s="48"/>
    </row>
    <row r="3" spans="3:5" ht="15" customHeight="1">
      <c r="C3" s="48" t="s">
        <v>34</v>
      </c>
      <c r="E3" s="48"/>
    </row>
    <row r="4" spans="4:5" ht="15">
      <c r="D4" s="52"/>
      <c r="E4" s="52"/>
    </row>
    <row r="5" spans="1:21" ht="18.75">
      <c r="A5" s="250" t="s">
        <v>51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5</v>
      </c>
      <c r="B7" s="8" t="s">
        <v>9</v>
      </c>
      <c r="C7" s="9" t="s">
        <v>5</v>
      </c>
      <c r="E7" s="5"/>
    </row>
    <row r="8" spans="1:5" ht="15">
      <c r="A8" s="32"/>
      <c r="B8" s="35">
        <v>0.2534722222222222</v>
      </c>
      <c r="C8" s="33">
        <v>0.26875</v>
      </c>
      <c r="D8" s="53">
        <f>A12-A11</f>
        <v>0.010416666666666685</v>
      </c>
      <c r="E8" s="5">
        <f>C8-B8</f>
        <v>0.015277777777777779</v>
      </c>
    </row>
    <row r="9" spans="1:5" ht="15">
      <c r="A9" s="32"/>
      <c r="B9" s="35">
        <v>0.2638888888888889</v>
      </c>
      <c r="C9" s="33">
        <v>0.2791666666666667</v>
      </c>
      <c r="E9" s="5">
        <f>C9-B9</f>
        <v>0.015277777777777779</v>
      </c>
    </row>
    <row r="10" spans="1:5" ht="15">
      <c r="A10" s="32"/>
      <c r="B10" s="35">
        <v>0.2743055555555555</v>
      </c>
      <c r="C10" s="33">
        <v>0.28958333333333336</v>
      </c>
      <c r="E10" s="5">
        <f>C10-B10</f>
        <v>0.015277777777777835</v>
      </c>
    </row>
    <row r="11" spans="1:5" ht="15">
      <c r="A11" s="32">
        <v>0.26875</v>
      </c>
      <c r="B11" s="35">
        <v>0.2847222222222222</v>
      </c>
      <c r="C11" s="33">
        <v>0.3</v>
      </c>
      <c r="D11" s="5">
        <f>B11-A11</f>
        <v>0.01597222222222222</v>
      </c>
      <c r="E11" s="5">
        <f>C11-B11</f>
        <v>0.015277777777777779</v>
      </c>
    </row>
    <row r="12" spans="1:5" ht="15">
      <c r="A12" s="32">
        <v>0.2791666666666667</v>
      </c>
      <c r="B12" s="35">
        <v>0.2951388888888889</v>
      </c>
      <c r="C12" s="33">
        <v>0.3104166666666667</v>
      </c>
      <c r="D12" s="5">
        <f>B12-A12</f>
        <v>0.01597222222222222</v>
      </c>
      <c r="E12" s="5">
        <f>C12-B12</f>
        <v>0.015277777777777779</v>
      </c>
    </row>
    <row r="13" spans="1:5" ht="15">
      <c r="A13" s="32">
        <v>0.28958333333333336</v>
      </c>
      <c r="B13" s="35">
        <v>0.3055555555555555</v>
      </c>
      <c r="C13" s="33">
        <v>0.32083333333333336</v>
      </c>
      <c r="D13" s="5"/>
      <c r="E13" s="5"/>
    </row>
    <row r="14" spans="1:5" ht="15">
      <c r="A14" s="32">
        <f>A13+$D$8</f>
        <v>0.30000000000000004</v>
      </c>
      <c r="B14" s="35">
        <f>A14+$D$11</f>
        <v>0.31597222222222227</v>
      </c>
      <c r="C14" s="33">
        <f>B14+$E$8</f>
        <v>0.33125000000000004</v>
      </c>
      <c r="D14" s="5"/>
      <c r="E14" s="5"/>
    </row>
    <row r="15" spans="1:5" ht="15">
      <c r="A15" s="32">
        <f aca="true" t="shared" si="0" ref="A15:A67">A14+$D$8</f>
        <v>0.31041666666666673</v>
      </c>
      <c r="B15" s="35">
        <f aca="true" t="shared" si="1" ref="B15:B69">A15+$D$11</f>
        <v>0.32638888888888895</v>
      </c>
      <c r="C15" s="33">
        <f aca="true" t="shared" si="2" ref="C15:C67">B15+$E$8</f>
        <v>0.34166666666666673</v>
      </c>
      <c r="D15" s="5"/>
      <c r="E15" s="5"/>
    </row>
    <row r="16" spans="1:5" ht="15">
      <c r="A16" s="32">
        <f t="shared" si="0"/>
        <v>0.3208333333333334</v>
      </c>
      <c r="B16" s="35">
        <f t="shared" si="1"/>
        <v>0.33680555555555564</v>
      </c>
      <c r="C16" s="33">
        <f t="shared" si="2"/>
        <v>0.3520833333333334</v>
      </c>
      <c r="D16" s="5"/>
      <c r="E16" s="5"/>
    </row>
    <row r="17" spans="1:5" ht="15">
      <c r="A17" s="32">
        <f t="shared" si="0"/>
        <v>0.3312500000000001</v>
      </c>
      <c r="B17" s="35">
        <f t="shared" si="1"/>
        <v>0.3472222222222223</v>
      </c>
      <c r="C17" s="33">
        <f t="shared" si="2"/>
        <v>0.3625000000000001</v>
      </c>
      <c r="D17" s="5"/>
      <c r="E17" s="5"/>
    </row>
    <row r="18" spans="1:5" ht="15">
      <c r="A18" s="32">
        <f t="shared" si="0"/>
        <v>0.3416666666666668</v>
      </c>
      <c r="B18" s="35">
        <f t="shared" si="1"/>
        <v>0.357638888888889</v>
      </c>
      <c r="C18" s="33">
        <f t="shared" si="2"/>
        <v>0.3729166666666668</v>
      </c>
      <c r="D18" s="5"/>
      <c r="E18" s="5"/>
    </row>
    <row r="19" spans="1:5" ht="15">
      <c r="A19" s="32">
        <f t="shared" si="0"/>
        <v>0.35208333333333347</v>
      </c>
      <c r="B19" s="35">
        <f t="shared" si="1"/>
        <v>0.3680555555555557</v>
      </c>
      <c r="C19" s="33">
        <f t="shared" si="2"/>
        <v>0.38333333333333347</v>
      </c>
      <c r="D19" s="5"/>
      <c r="E19" s="5"/>
    </row>
    <row r="20" spans="1:5" ht="15">
      <c r="A20" s="32">
        <f t="shared" si="0"/>
        <v>0.36250000000000016</v>
      </c>
      <c r="B20" s="35">
        <f t="shared" si="1"/>
        <v>0.3784722222222224</v>
      </c>
      <c r="C20" s="33">
        <f t="shared" si="2"/>
        <v>0.39375000000000016</v>
      </c>
      <c r="D20" s="5"/>
      <c r="E20" s="5"/>
    </row>
    <row r="21" spans="1:5" ht="15">
      <c r="A21" s="32">
        <f t="shared" si="0"/>
        <v>0.37291666666666684</v>
      </c>
      <c r="B21" s="35">
        <f t="shared" si="1"/>
        <v>0.38888888888888906</v>
      </c>
      <c r="C21" s="33">
        <f t="shared" si="2"/>
        <v>0.40416666666666684</v>
      </c>
      <c r="D21" s="5"/>
      <c r="E21" s="5"/>
    </row>
    <row r="22" spans="1:5" ht="15">
      <c r="A22" s="32">
        <f t="shared" si="0"/>
        <v>0.3833333333333335</v>
      </c>
      <c r="B22" s="35">
        <f t="shared" si="1"/>
        <v>0.39930555555555575</v>
      </c>
      <c r="C22" s="33">
        <f t="shared" si="2"/>
        <v>0.4145833333333335</v>
      </c>
      <c r="D22" s="5"/>
      <c r="E22" s="5"/>
    </row>
    <row r="23" spans="1:5" ht="15">
      <c r="A23" s="32">
        <f t="shared" si="0"/>
        <v>0.3937500000000002</v>
      </c>
      <c r="B23" s="35">
        <f t="shared" si="1"/>
        <v>0.40972222222222243</v>
      </c>
      <c r="C23" s="33">
        <f t="shared" si="2"/>
        <v>0.4250000000000002</v>
      </c>
      <c r="D23" s="5"/>
      <c r="E23" s="5"/>
    </row>
    <row r="24" spans="1:5" ht="15">
      <c r="A24" s="32">
        <f t="shared" si="0"/>
        <v>0.4041666666666669</v>
      </c>
      <c r="B24" s="35">
        <f t="shared" si="1"/>
        <v>0.4201388888888891</v>
      </c>
      <c r="C24" s="33">
        <f t="shared" si="2"/>
        <v>0.4354166666666669</v>
      </c>
      <c r="D24" s="5"/>
      <c r="E24" s="5"/>
    </row>
    <row r="25" spans="1:5" ht="15">
      <c r="A25" s="32">
        <f t="shared" si="0"/>
        <v>0.4145833333333336</v>
      </c>
      <c r="B25" s="35">
        <f t="shared" si="1"/>
        <v>0.4305555555555558</v>
      </c>
      <c r="C25" s="33">
        <f t="shared" si="2"/>
        <v>0.4458333333333336</v>
      </c>
      <c r="D25" s="5"/>
      <c r="E25" s="5"/>
    </row>
    <row r="26" spans="1:5" ht="15">
      <c r="A26" s="32">
        <f t="shared" si="0"/>
        <v>0.42500000000000027</v>
      </c>
      <c r="B26" s="35">
        <f t="shared" si="1"/>
        <v>0.4409722222222225</v>
      </c>
      <c r="C26" s="33">
        <f t="shared" si="2"/>
        <v>0.45625000000000027</v>
      </c>
      <c r="D26" s="5"/>
      <c r="E26" s="5"/>
    </row>
    <row r="27" spans="1:5" ht="15">
      <c r="A27" s="32">
        <f t="shared" si="0"/>
        <v>0.43541666666666695</v>
      </c>
      <c r="B27" s="35">
        <f t="shared" si="1"/>
        <v>0.4513888888888892</v>
      </c>
      <c r="C27" s="33">
        <f t="shared" si="2"/>
        <v>0.46666666666666695</v>
      </c>
      <c r="D27" s="5"/>
      <c r="E27" s="5"/>
    </row>
    <row r="28" spans="1:5" ht="15">
      <c r="A28" s="32">
        <f t="shared" si="0"/>
        <v>0.44583333333333364</v>
      </c>
      <c r="B28" s="35">
        <f t="shared" si="1"/>
        <v>0.46180555555555586</v>
      </c>
      <c r="C28" s="33">
        <f t="shared" si="2"/>
        <v>0.47708333333333364</v>
      </c>
      <c r="D28" s="5"/>
      <c r="E28" s="5"/>
    </row>
    <row r="29" spans="1:5" ht="15">
      <c r="A29" s="32">
        <f t="shared" si="0"/>
        <v>0.4562500000000003</v>
      </c>
      <c r="B29" s="35">
        <f t="shared" si="1"/>
        <v>0.47222222222222254</v>
      </c>
      <c r="C29" s="33"/>
      <c r="D29" s="5"/>
      <c r="E29" s="5"/>
    </row>
    <row r="30" spans="1:5" ht="15">
      <c r="A30" s="32">
        <f t="shared" si="0"/>
        <v>0.466666666666667</v>
      </c>
      <c r="B30" s="35">
        <f t="shared" si="1"/>
        <v>0.48263888888888923</v>
      </c>
      <c r="C30" s="33">
        <f t="shared" si="2"/>
        <v>0.497916666666667</v>
      </c>
      <c r="D30" s="5"/>
      <c r="E30" s="5"/>
    </row>
    <row r="31" spans="1:5" ht="15">
      <c r="A31" s="32">
        <f t="shared" si="0"/>
        <v>0.4770833333333337</v>
      </c>
      <c r="B31" s="35">
        <f t="shared" si="1"/>
        <v>0.4930555555555559</v>
      </c>
      <c r="C31" s="33">
        <f t="shared" si="2"/>
        <v>0.5083333333333337</v>
      </c>
      <c r="D31" s="5"/>
      <c r="E31" s="5"/>
    </row>
    <row r="32" spans="1:5" ht="15">
      <c r="A32" s="32"/>
      <c r="B32" s="35">
        <v>0.5034722222222225</v>
      </c>
      <c r="C32" s="33">
        <f t="shared" si="2"/>
        <v>0.5187500000000003</v>
      </c>
      <c r="D32" s="5"/>
      <c r="E32" s="5"/>
    </row>
    <row r="33" spans="1:5" ht="15">
      <c r="A33" s="32">
        <v>0.49791666666666706</v>
      </c>
      <c r="B33" s="35">
        <f t="shared" si="1"/>
        <v>0.5138888888888893</v>
      </c>
      <c r="C33" s="33"/>
      <c r="D33" s="5"/>
      <c r="E33" s="5"/>
    </row>
    <row r="34" spans="1:5" ht="15">
      <c r="A34" s="32">
        <f t="shared" si="0"/>
        <v>0.5083333333333337</v>
      </c>
      <c r="B34" s="35">
        <f t="shared" si="1"/>
        <v>0.524305555555556</v>
      </c>
      <c r="C34" s="33">
        <f t="shared" si="2"/>
        <v>0.5395833333333337</v>
      </c>
      <c r="D34" s="5"/>
      <c r="E34" s="5"/>
    </row>
    <row r="35" spans="1:5" ht="15">
      <c r="A35" s="32">
        <f t="shared" si="0"/>
        <v>0.5187500000000005</v>
      </c>
      <c r="B35" s="35">
        <f t="shared" si="1"/>
        <v>0.5347222222222228</v>
      </c>
      <c r="C35" s="33">
        <f t="shared" si="2"/>
        <v>0.5500000000000005</v>
      </c>
      <c r="D35" s="5"/>
      <c r="E35" s="5"/>
    </row>
    <row r="36" spans="1:5" ht="15">
      <c r="A36" s="32"/>
      <c r="B36" s="35">
        <v>0.5451388888888895</v>
      </c>
      <c r="C36" s="33">
        <f t="shared" si="2"/>
        <v>0.5604166666666672</v>
      </c>
      <c r="D36" s="5"/>
      <c r="E36" s="5"/>
    </row>
    <row r="37" spans="1:5" ht="15">
      <c r="A37" s="32">
        <v>0.539583333333334</v>
      </c>
      <c r="B37" s="35">
        <f t="shared" si="1"/>
        <v>0.5555555555555562</v>
      </c>
      <c r="C37" s="33"/>
      <c r="D37" s="5"/>
      <c r="E37" s="5"/>
    </row>
    <row r="38" spans="1:5" ht="15">
      <c r="A38" s="32">
        <f t="shared" si="0"/>
        <v>0.5500000000000007</v>
      </c>
      <c r="B38" s="35">
        <f t="shared" si="1"/>
        <v>0.565972222222223</v>
      </c>
      <c r="C38" s="33">
        <f t="shared" si="2"/>
        <v>0.5812500000000007</v>
      </c>
      <c r="D38" s="5"/>
      <c r="E38" s="5"/>
    </row>
    <row r="39" spans="1:5" ht="15">
      <c r="A39" s="32">
        <f t="shared" si="0"/>
        <v>0.5604166666666675</v>
      </c>
      <c r="B39" s="35">
        <f t="shared" si="1"/>
        <v>0.5763888888888897</v>
      </c>
      <c r="C39" s="33">
        <f t="shared" si="2"/>
        <v>0.5916666666666675</v>
      </c>
      <c r="D39" s="5"/>
      <c r="E39" s="5"/>
    </row>
    <row r="40" spans="1:5" ht="15">
      <c r="A40" s="32"/>
      <c r="B40" s="35">
        <v>0.5868055555555565</v>
      </c>
      <c r="C40" s="33">
        <f t="shared" si="2"/>
        <v>0.6020833333333342</v>
      </c>
      <c r="D40" s="5"/>
      <c r="E40" s="5"/>
    </row>
    <row r="41" spans="1:5" ht="15">
      <c r="A41" s="32">
        <v>0.5812500000000009</v>
      </c>
      <c r="B41" s="35">
        <f t="shared" si="1"/>
        <v>0.5972222222222232</v>
      </c>
      <c r="C41" s="33">
        <f t="shared" si="2"/>
        <v>0.6125000000000009</v>
      </c>
      <c r="D41" s="5"/>
      <c r="E41" s="5"/>
    </row>
    <row r="42" spans="1:5" ht="15">
      <c r="A42" s="32">
        <f t="shared" si="0"/>
        <v>0.5916666666666677</v>
      </c>
      <c r="B42" s="35">
        <f t="shared" si="1"/>
        <v>0.60763888888889</v>
      </c>
      <c r="C42" s="33">
        <f t="shared" si="2"/>
        <v>0.6229166666666677</v>
      </c>
      <c r="D42" s="5"/>
      <c r="E42" s="5"/>
    </row>
    <row r="43" spans="1:5" ht="15">
      <c r="A43" s="32">
        <f t="shared" si="0"/>
        <v>0.6020833333333344</v>
      </c>
      <c r="B43" s="35">
        <f t="shared" si="1"/>
        <v>0.6180555555555567</v>
      </c>
      <c r="C43" s="33">
        <f t="shared" si="2"/>
        <v>0.6333333333333344</v>
      </c>
      <c r="D43" s="5"/>
      <c r="E43" s="5"/>
    </row>
    <row r="44" spans="1:5" ht="15">
      <c r="A44" s="32">
        <f t="shared" si="0"/>
        <v>0.6125000000000012</v>
      </c>
      <c r="B44" s="35">
        <f t="shared" si="1"/>
        <v>0.6284722222222234</v>
      </c>
      <c r="C44" s="33">
        <f t="shared" si="2"/>
        <v>0.6437500000000012</v>
      </c>
      <c r="D44" s="5"/>
      <c r="E44" s="5"/>
    </row>
    <row r="45" spans="1:5" ht="15">
      <c r="A45" s="32">
        <f t="shared" si="0"/>
        <v>0.6229166666666679</v>
      </c>
      <c r="B45" s="35">
        <f t="shared" si="1"/>
        <v>0.6388888888888902</v>
      </c>
      <c r="C45" s="33">
        <f t="shared" si="2"/>
        <v>0.6541666666666679</v>
      </c>
      <c r="D45" s="5"/>
      <c r="E45" s="5"/>
    </row>
    <row r="46" spans="1:5" ht="15">
      <c r="A46" s="32">
        <f t="shared" si="0"/>
        <v>0.6333333333333346</v>
      </c>
      <c r="B46" s="35">
        <f t="shared" si="1"/>
        <v>0.6493055555555569</v>
      </c>
      <c r="C46" s="33">
        <f t="shared" si="2"/>
        <v>0.6645833333333346</v>
      </c>
      <c r="D46" s="5"/>
      <c r="E46" s="5"/>
    </row>
    <row r="47" spans="1:5" ht="15">
      <c r="A47" s="32">
        <f t="shared" si="0"/>
        <v>0.6437500000000014</v>
      </c>
      <c r="B47" s="35">
        <f t="shared" si="1"/>
        <v>0.6597222222222237</v>
      </c>
      <c r="C47" s="33">
        <f t="shared" si="2"/>
        <v>0.6750000000000014</v>
      </c>
      <c r="D47" s="5"/>
      <c r="E47" s="5"/>
    </row>
    <row r="48" spans="1:5" ht="15">
      <c r="A48" s="32">
        <f t="shared" si="0"/>
        <v>0.6541666666666681</v>
      </c>
      <c r="B48" s="35">
        <f t="shared" si="1"/>
        <v>0.6701388888888904</v>
      </c>
      <c r="C48" s="33">
        <f t="shared" si="2"/>
        <v>0.6854166666666681</v>
      </c>
      <c r="D48" s="5"/>
      <c r="E48" s="5"/>
    </row>
    <row r="49" spans="1:5" ht="15">
      <c r="A49" s="32">
        <f t="shared" si="0"/>
        <v>0.6645833333333349</v>
      </c>
      <c r="B49" s="35">
        <f t="shared" si="1"/>
        <v>0.6805555555555571</v>
      </c>
      <c r="C49" s="33">
        <f t="shared" si="2"/>
        <v>0.6958333333333349</v>
      </c>
      <c r="D49" s="5"/>
      <c r="E49" s="5"/>
    </row>
    <row r="50" spans="1:5" ht="15">
      <c r="A50" s="32">
        <f t="shared" si="0"/>
        <v>0.6750000000000016</v>
      </c>
      <c r="B50" s="35">
        <f t="shared" si="1"/>
        <v>0.6909722222222239</v>
      </c>
      <c r="C50" s="33">
        <f t="shared" si="2"/>
        <v>0.7062500000000016</v>
      </c>
      <c r="D50" s="5"/>
      <c r="E50" s="5"/>
    </row>
    <row r="51" spans="1:5" ht="15">
      <c r="A51" s="32">
        <f t="shared" si="0"/>
        <v>0.6854166666666683</v>
      </c>
      <c r="B51" s="35">
        <f t="shared" si="1"/>
        <v>0.7013888888888906</v>
      </c>
      <c r="C51" s="33">
        <f t="shared" si="2"/>
        <v>0.7166666666666683</v>
      </c>
      <c r="D51" s="5"/>
      <c r="E51" s="5"/>
    </row>
    <row r="52" spans="1:5" ht="15">
      <c r="A52" s="32">
        <f t="shared" si="0"/>
        <v>0.6958333333333351</v>
      </c>
      <c r="B52" s="35">
        <f t="shared" si="1"/>
        <v>0.7118055555555574</v>
      </c>
      <c r="C52" s="33">
        <f t="shared" si="2"/>
        <v>0.7270833333333351</v>
      </c>
      <c r="D52" s="5"/>
      <c r="E52" s="5"/>
    </row>
    <row r="53" spans="1:5" ht="15">
      <c r="A53" s="32">
        <f t="shared" si="0"/>
        <v>0.7062500000000018</v>
      </c>
      <c r="B53" s="35">
        <f t="shared" si="1"/>
        <v>0.7222222222222241</v>
      </c>
      <c r="C53" s="33">
        <f t="shared" si="2"/>
        <v>0.7375000000000018</v>
      </c>
      <c r="D53" s="5"/>
      <c r="E53" s="5"/>
    </row>
    <row r="54" spans="1:5" ht="15">
      <c r="A54" s="32">
        <f t="shared" si="0"/>
        <v>0.7166666666666686</v>
      </c>
      <c r="B54" s="35">
        <f t="shared" si="1"/>
        <v>0.7326388888888908</v>
      </c>
      <c r="C54" s="33">
        <f t="shared" si="2"/>
        <v>0.7479166666666686</v>
      </c>
      <c r="D54" s="5"/>
      <c r="E54" s="5"/>
    </row>
    <row r="55" spans="1:5" ht="15">
      <c r="A55" s="32">
        <f t="shared" si="0"/>
        <v>0.7270833333333353</v>
      </c>
      <c r="B55" s="35">
        <f t="shared" si="1"/>
        <v>0.7430555555555576</v>
      </c>
      <c r="C55" s="33">
        <f t="shared" si="2"/>
        <v>0.7583333333333353</v>
      </c>
      <c r="D55" s="5"/>
      <c r="E55" s="5"/>
    </row>
    <row r="56" spans="1:5" ht="15">
      <c r="A56" s="32">
        <f t="shared" si="0"/>
        <v>0.737500000000002</v>
      </c>
      <c r="B56" s="35">
        <f t="shared" si="1"/>
        <v>0.7534722222222243</v>
      </c>
      <c r="C56" s="33">
        <f t="shared" si="2"/>
        <v>0.768750000000002</v>
      </c>
      <c r="D56" s="5"/>
      <c r="E56" s="5"/>
    </row>
    <row r="57" spans="1:5" ht="15">
      <c r="A57" s="32">
        <f t="shared" si="0"/>
        <v>0.7479166666666688</v>
      </c>
      <c r="B57" s="35">
        <f t="shared" si="1"/>
        <v>0.7638888888888911</v>
      </c>
      <c r="C57" s="33">
        <f t="shared" si="2"/>
        <v>0.7791666666666688</v>
      </c>
      <c r="D57" s="5"/>
      <c r="E57" s="5"/>
    </row>
    <row r="58" spans="1:5" ht="15">
      <c r="A58" s="32">
        <f t="shared" si="0"/>
        <v>0.7583333333333355</v>
      </c>
      <c r="B58" s="35">
        <f t="shared" si="1"/>
        <v>0.7743055555555578</v>
      </c>
      <c r="C58" s="33">
        <f t="shared" si="2"/>
        <v>0.7895833333333355</v>
      </c>
      <c r="D58" s="5"/>
      <c r="E58" s="5"/>
    </row>
    <row r="59" spans="1:5" ht="15">
      <c r="A59" s="32">
        <f t="shared" si="0"/>
        <v>0.7687500000000023</v>
      </c>
      <c r="B59" s="35">
        <f t="shared" si="1"/>
        <v>0.7847222222222245</v>
      </c>
      <c r="C59" s="33">
        <f t="shared" si="2"/>
        <v>0.8000000000000023</v>
      </c>
      <c r="D59" s="5"/>
      <c r="E59" s="5"/>
    </row>
    <row r="60" spans="1:5" ht="15">
      <c r="A60" s="32">
        <f t="shared" si="0"/>
        <v>0.779166666666669</v>
      </c>
      <c r="B60" s="35">
        <f t="shared" si="1"/>
        <v>0.7951388888888913</v>
      </c>
      <c r="C60" s="33">
        <f t="shared" si="2"/>
        <v>0.810416666666669</v>
      </c>
      <c r="D60" s="5"/>
      <c r="E60" s="5"/>
    </row>
    <row r="61" spans="1:5" ht="15">
      <c r="A61" s="32">
        <f t="shared" si="0"/>
        <v>0.7895833333333357</v>
      </c>
      <c r="B61" s="35">
        <f t="shared" si="1"/>
        <v>0.805555555555558</v>
      </c>
      <c r="C61" s="33">
        <f t="shared" si="2"/>
        <v>0.8208333333333357</v>
      </c>
      <c r="D61" s="5"/>
      <c r="E61" s="5"/>
    </row>
    <row r="62" spans="1:5" ht="15">
      <c r="A62" s="32">
        <f t="shared" si="0"/>
        <v>0.8000000000000025</v>
      </c>
      <c r="B62" s="35">
        <f t="shared" si="1"/>
        <v>0.8159722222222248</v>
      </c>
      <c r="C62" s="33">
        <f t="shared" si="2"/>
        <v>0.8312500000000025</v>
      </c>
      <c r="D62" s="5"/>
      <c r="E62" s="5"/>
    </row>
    <row r="63" spans="1:5" ht="15">
      <c r="A63" s="32">
        <f t="shared" si="0"/>
        <v>0.8104166666666692</v>
      </c>
      <c r="B63" s="35">
        <f t="shared" si="1"/>
        <v>0.8263888888888915</v>
      </c>
      <c r="C63" s="33">
        <f t="shared" si="2"/>
        <v>0.8416666666666692</v>
      </c>
      <c r="D63" s="5"/>
      <c r="E63" s="5"/>
    </row>
    <row r="64" spans="1:5" ht="15">
      <c r="A64" s="32">
        <f t="shared" si="0"/>
        <v>0.820833333333336</v>
      </c>
      <c r="B64" s="35">
        <f t="shared" si="1"/>
        <v>0.8368055555555582</v>
      </c>
      <c r="C64" s="33">
        <f t="shared" si="2"/>
        <v>0.852083333333336</v>
      </c>
      <c r="D64" s="5"/>
      <c r="E64" s="5"/>
    </row>
    <row r="65" spans="1:5" ht="15">
      <c r="A65" s="32">
        <f t="shared" si="0"/>
        <v>0.8312500000000027</v>
      </c>
      <c r="B65" s="35">
        <f t="shared" si="1"/>
        <v>0.847222222222225</v>
      </c>
      <c r="C65" s="33">
        <f t="shared" si="2"/>
        <v>0.8625000000000027</v>
      </c>
      <c r="D65" s="5"/>
      <c r="E65" s="5"/>
    </row>
    <row r="66" spans="1:5" ht="15">
      <c r="A66" s="32">
        <f t="shared" si="0"/>
        <v>0.8416666666666694</v>
      </c>
      <c r="B66" s="35">
        <f t="shared" si="1"/>
        <v>0.8576388888888917</v>
      </c>
      <c r="C66" s="33"/>
      <c r="D66" s="5"/>
      <c r="E66" s="5"/>
    </row>
    <row r="67" spans="1:5" ht="15">
      <c r="A67" s="32">
        <f t="shared" si="0"/>
        <v>0.8520833333333362</v>
      </c>
      <c r="B67" s="35">
        <f t="shared" si="1"/>
        <v>0.8680555555555585</v>
      </c>
      <c r="C67" s="33">
        <f t="shared" si="2"/>
        <v>0.8833333333333362</v>
      </c>
      <c r="D67" s="5"/>
      <c r="E67" s="5"/>
    </row>
    <row r="68" spans="1:5" ht="15">
      <c r="A68" s="32">
        <f>A67+$D$8</f>
        <v>0.8625000000000029</v>
      </c>
      <c r="B68" s="35">
        <f t="shared" si="1"/>
        <v>0.8784722222222252</v>
      </c>
      <c r="C68" s="33"/>
      <c r="D68" s="5"/>
      <c r="E68" s="5"/>
    </row>
    <row r="69" spans="1:5" ht="15.75" thickBot="1">
      <c r="A69" s="41">
        <v>0.8833333333333364</v>
      </c>
      <c r="B69" s="42">
        <f t="shared" si="1"/>
        <v>0.8993055555555587</v>
      </c>
      <c r="C69" s="31"/>
      <c r="D69" s="5"/>
      <c r="E69" s="5"/>
    </row>
    <row r="70" spans="1:3" ht="15.75" thickTop="1">
      <c r="A70" s="5"/>
      <c r="B70" s="5"/>
      <c r="C70" s="5"/>
    </row>
    <row r="71" spans="1:3" ht="15" hidden="1" outlineLevel="1">
      <c r="A71" s="16" t="s">
        <v>1</v>
      </c>
      <c r="B71" s="5"/>
      <c r="C71" s="5"/>
    </row>
    <row r="72" spans="1:3" ht="15" collapsed="1">
      <c r="A72" s="2" t="s">
        <v>38</v>
      </c>
      <c r="B72" s="5"/>
      <c r="C72" s="45" t="s">
        <v>40</v>
      </c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  <row r="265" spans="1:3" ht="15">
      <c r="A265" s="5"/>
      <c r="B265" s="5"/>
      <c r="C265" s="5"/>
    </row>
    <row r="266" spans="1:3" ht="15">
      <c r="A266" s="5"/>
      <c r="B266" s="5"/>
      <c r="C266" s="5"/>
    </row>
    <row r="267" spans="1:3" ht="15">
      <c r="A267" s="5"/>
      <c r="B267" s="5"/>
      <c r="C267" s="5"/>
    </row>
    <row r="268" spans="1:3" ht="15">
      <c r="A268" s="5"/>
      <c r="B268" s="5"/>
      <c r="C268" s="5"/>
    </row>
    <row r="269" spans="1:3" ht="15">
      <c r="A269" s="5"/>
      <c r="B269" s="5"/>
      <c r="C269" s="5"/>
    </row>
    <row r="270" spans="1:3" ht="15">
      <c r="A270" s="5"/>
      <c r="B270" s="5"/>
      <c r="C270" s="5"/>
    </row>
    <row r="271" spans="1:3" ht="15">
      <c r="A271" s="5"/>
      <c r="B271" s="5"/>
      <c r="C271" s="5"/>
    </row>
    <row r="272" spans="1:3" ht="15">
      <c r="A272" s="5"/>
      <c r="B272" s="5"/>
      <c r="C272" s="5"/>
    </row>
    <row r="273" spans="1:3" ht="15">
      <c r="A273" s="5"/>
      <c r="B273" s="5"/>
      <c r="C273" s="5"/>
    </row>
    <row r="274" spans="1:3" ht="15">
      <c r="A274" s="5"/>
      <c r="B274" s="5"/>
      <c r="C274" s="5"/>
    </row>
    <row r="275" spans="1:3" ht="15">
      <c r="A275" s="5"/>
      <c r="B275" s="5"/>
      <c r="C275" s="5"/>
    </row>
    <row r="276" spans="1:3" ht="15">
      <c r="A276" s="5"/>
      <c r="B276" s="5"/>
      <c r="C276" s="5"/>
    </row>
    <row r="277" spans="1:3" ht="15">
      <c r="A277" s="5"/>
      <c r="B277" s="5"/>
      <c r="C277" s="5"/>
    </row>
    <row r="278" spans="1:3" ht="15">
      <c r="A278" s="5"/>
      <c r="B278" s="5"/>
      <c r="C278" s="5"/>
    </row>
    <row r="279" spans="1:3" ht="15">
      <c r="A279" s="5"/>
      <c r="B279" s="5"/>
      <c r="C279" s="5"/>
    </row>
    <row r="280" spans="1:3" ht="15">
      <c r="A280" s="5"/>
      <c r="B280" s="5"/>
      <c r="C280" s="5"/>
    </row>
    <row r="281" spans="1:3" ht="15">
      <c r="A281" s="5"/>
      <c r="B281" s="5"/>
      <c r="C281" s="5"/>
    </row>
    <row r="282" spans="1:3" ht="15">
      <c r="A282" s="5"/>
      <c r="B282" s="5"/>
      <c r="C282" s="5"/>
    </row>
    <row r="283" spans="1:3" ht="15">
      <c r="A283" s="5"/>
      <c r="B283" s="5"/>
      <c r="C283" s="5"/>
    </row>
    <row r="284" spans="1:3" ht="15">
      <c r="A284" s="5"/>
      <c r="B284" s="5"/>
      <c r="C284" s="5"/>
    </row>
    <row r="285" spans="1:3" ht="15">
      <c r="A285" s="5"/>
      <c r="B285" s="5"/>
      <c r="C285" s="5"/>
    </row>
    <row r="286" spans="1:3" ht="15">
      <c r="A286" s="5"/>
      <c r="B286" s="5"/>
      <c r="C286" s="5"/>
    </row>
    <row r="287" spans="1:3" ht="15">
      <c r="A287" s="5"/>
      <c r="B287" s="5"/>
      <c r="C287" s="5"/>
    </row>
    <row r="288" spans="1:3" ht="15">
      <c r="A288" s="5"/>
      <c r="B288" s="5"/>
      <c r="C288" s="5"/>
    </row>
    <row r="289" spans="1:3" ht="15">
      <c r="A289" s="5"/>
      <c r="B289" s="5"/>
      <c r="C289" s="5"/>
    </row>
    <row r="290" spans="1:3" ht="15">
      <c r="A290" s="5"/>
      <c r="B290" s="5"/>
      <c r="C290" s="5"/>
    </row>
    <row r="291" spans="1:3" ht="15">
      <c r="A291" s="5"/>
      <c r="B291" s="5"/>
      <c r="C291" s="5"/>
    </row>
    <row r="292" spans="1:3" ht="15">
      <c r="A292" s="5"/>
      <c r="B292" s="5"/>
      <c r="C292" s="5"/>
    </row>
    <row r="293" spans="1:3" ht="15">
      <c r="A293" s="5"/>
      <c r="B293" s="5"/>
      <c r="C293" s="5"/>
    </row>
    <row r="294" spans="1:3" ht="15">
      <c r="A294" s="5"/>
      <c r="B294" s="5"/>
      <c r="C294" s="5"/>
    </row>
    <row r="295" spans="1:3" ht="15">
      <c r="A295" s="5"/>
      <c r="B295" s="5"/>
      <c r="C295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G72" sqref="G72"/>
    </sheetView>
  </sheetViews>
  <sheetFormatPr defaultColWidth="9.140625" defaultRowHeight="15"/>
  <cols>
    <col min="1" max="2" width="18.421875" style="0" customWidth="1"/>
    <col min="3" max="3" width="20.7109375" style="0" customWidth="1"/>
    <col min="4" max="4" width="21.7109375" style="0" customWidth="1"/>
  </cols>
  <sheetData>
    <row r="1" spans="1:4" ht="15">
      <c r="A1" s="115"/>
      <c r="B1" s="115"/>
      <c r="C1" s="264" t="s">
        <v>37</v>
      </c>
      <c r="D1" s="264"/>
    </row>
    <row r="2" spans="1:4" ht="15">
      <c r="A2" s="115"/>
      <c r="B2" s="115"/>
      <c r="C2" s="265" t="s">
        <v>31</v>
      </c>
      <c r="D2" s="265"/>
    </row>
    <row r="3" spans="1:4" ht="15">
      <c r="A3" s="115"/>
      <c r="B3" s="115"/>
      <c r="C3" s="265" t="s">
        <v>78</v>
      </c>
      <c r="D3" s="265"/>
    </row>
    <row r="4" spans="1:4" ht="15">
      <c r="A4" s="115"/>
      <c r="B4" s="115"/>
      <c r="C4" s="265" t="s">
        <v>80</v>
      </c>
      <c r="D4" s="265"/>
    </row>
    <row r="5" spans="1:4" ht="15">
      <c r="A5" s="115"/>
      <c r="B5" s="115"/>
      <c r="C5" s="115"/>
      <c r="D5" s="116"/>
    </row>
    <row r="6" spans="1:4" ht="18.75">
      <c r="A6" s="250" t="s">
        <v>15</v>
      </c>
      <c r="B6" s="250"/>
      <c r="C6" s="250"/>
      <c r="D6" s="250"/>
    </row>
    <row r="7" spans="1:4" ht="15.75" thickBot="1">
      <c r="A7" s="251" t="s">
        <v>36</v>
      </c>
      <c r="B7" s="251"/>
      <c r="C7" s="251"/>
      <c r="D7" s="251"/>
    </row>
    <row r="8" spans="1:4" ht="15.75" thickBot="1">
      <c r="A8" s="7" t="s">
        <v>16</v>
      </c>
      <c r="B8" s="261" t="s">
        <v>9</v>
      </c>
      <c r="C8" s="262"/>
      <c r="D8" s="9" t="s">
        <v>16</v>
      </c>
    </row>
    <row r="9" spans="1:4" ht="15.75" thickBot="1">
      <c r="A9" s="118" t="s">
        <v>53</v>
      </c>
      <c r="B9" s="119" t="s">
        <v>54</v>
      </c>
      <c r="C9" s="120" t="s">
        <v>53</v>
      </c>
      <c r="D9" s="118" t="s">
        <v>54</v>
      </c>
    </row>
    <row r="10" spans="1:4" ht="15">
      <c r="A10" s="84"/>
      <c r="B10" s="121"/>
      <c r="C10" s="122">
        <v>0.23958333333333334</v>
      </c>
      <c r="D10" s="85">
        <v>0.2625</v>
      </c>
    </row>
    <row r="11" spans="1:4" ht="15">
      <c r="A11" s="238"/>
      <c r="B11" s="239"/>
      <c r="C11" s="87">
        <v>0.2465277777777778</v>
      </c>
      <c r="D11" s="85">
        <v>0.26944444444444443</v>
      </c>
    </row>
    <row r="12" spans="1:4" ht="15">
      <c r="A12" s="123">
        <v>0.22916666666666666</v>
      </c>
      <c r="B12" s="86">
        <v>0.2520833333333333</v>
      </c>
      <c r="C12" s="87">
        <v>0.2534722222222222</v>
      </c>
      <c r="D12" s="85">
        <v>0.27638888888888885</v>
      </c>
    </row>
    <row r="13" spans="1:4" ht="15">
      <c r="A13" s="123">
        <v>0.23611111111111113</v>
      </c>
      <c r="B13" s="86">
        <v>0.2590277777777778</v>
      </c>
      <c r="C13" s="87">
        <v>0.2604166666666667</v>
      </c>
      <c r="D13" s="85">
        <v>0.2833333333333333</v>
      </c>
    </row>
    <row r="14" spans="1:4" ht="15">
      <c r="A14" s="123">
        <v>0.24305555555555555</v>
      </c>
      <c r="B14" s="86">
        <v>0.2659722222222222</v>
      </c>
      <c r="C14" s="87">
        <v>0.2673611111111111</v>
      </c>
      <c r="D14" s="85">
        <v>0.2902777777777778</v>
      </c>
    </row>
    <row r="15" spans="1:4" ht="15">
      <c r="A15" s="123">
        <v>0.25</v>
      </c>
      <c r="B15" s="86">
        <v>0.27291666666666664</v>
      </c>
      <c r="C15" s="87">
        <v>0.2743055555555555</v>
      </c>
      <c r="D15" s="85">
        <v>0.2972222222222222</v>
      </c>
    </row>
    <row r="16" spans="1:4" ht="15">
      <c r="A16" s="123">
        <v>0.2569444444444445</v>
      </c>
      <c r="B16" s="86">
        <v>0.2798611111111111</v>
      </c>
      <c r="C16" s="88">
        <v>0.28125</v>
      </c>
      <c r="D16" s="89">
        <v>0.30416666666666664</v>
      </c>
    </row>
    <row r="17" spans="1:4" ht="15">
      <c r="A17" s="123">
        <v>0.2638888888888889</v>
      </c>
      <c r="B17" s="86">
        <v>0.28680555555555554</v>
      </c>
      <c r="C17" s="88">
        <v>0.2881944444444445</v>
      </c>
      <c r="D17" s="89">
        <v>0.3111111111111111</v>
      </c>
    </row>
    <row r="18" spans="1:4" ht="15">
      <c r="A18" s="90">
        <v>0.2708333333333333</v>
      </c>
      <c r="B18" s="91">
        <v>0.29375</v>
      </c>
      <c r="C18" s="88">
        <v>0.2951388888888889</v>
      </c>
      <c r="D18" s="89">
        <v>0.31805555555555554</v>
      </c>
    </row>
    <row r="19" spans="1:4" ht="15">
      <c r="A19" s="90">
        <v>0.2777777777777778</v>
      </c>
      <c r="B19" s="91">
        <v>0.30069444444444443</v>
      </c>
      <c r="C19" s="88">
        <v>0.3020833333333333</v>
      </c>
      <c r="D19" s="89">
        <v>0.325</v>
      </c>
    </row>
    <row r="20" spans="1:4" ht="15">
      <c r="A20" s="90">
        <v>0.2847222222222222</v>
      </c>
      <c r="B20" s="91">
        <v>0.3076388888888889</v>
      </c>
      <c r="C20" s="88">
        <v>0.3090277777777778</v>
      </c>
      <c r="D20" s="89">
        <v>0.33194444444444443</v>
      </c>
    </row>
    <row r="21" spans="1:4" ht="15">
      <c r="A21" s="90">
        <v>0.2916666666666667</v>
      </c>
      <c r="B21" s="91">
        <v>0.3145833333333333</v>
      </c>
      <c r="C21" s="88">
        <v>0.3159722222222222</v>
      </c>
      <c r="D21" s="89">
        <v>0.33888888888888885</v>
      </c>
    </row>
    <row r="22" spans="1:4" ht="15">
      <c r="A22" s="90">
        <v>0.2986111111111111</v>
      </c>
      <c r="B22" s="91">
        <v>0.3215277777777778</v>
      </c>
      <c r="C22" s="88">
        <v>0.3229166666666667</v>
      </c>
      <c r="D22" s="89">
        <v>0.3458333333333334</v>
      </c>
    </row>
    <row r="23" spans="1:4" ht="15">
      <c r="A23" s="90">
        <v>0.3055555555555555</v>
      </c>
      <c r="B23" s="91">
        <v>0.3284722222222222</v>
      </c>
      <c r="C23" s="88">
        <v>0.3298611111111111</v>
      </c>
      <c r="D23" s="89">
        <v>0.3527777777777778</v>
      </c>
    </row>
    <row r="24" spans="1:4" ht="15">
      <c r="A24" s="90">
        <v>0.3125</v>
      </c>
      <c r="B24" s="91">
        <v>0.3354166666666667</v>
      </c>
      <c r="C24" s="88">
        <v>0.3368055555555556</v>
      </c>
      <c r="D24" s="89">
        <v>0.3597222222222222</v>
      </c>
    </row>
    <row r="25" spans="1:4" ht="15">
      <c r="A25" s="90">
        <v>0.3194444444444445</v>
      </c>
      <c r="B25" s="91">
        <v>0.3423611111111111</v>
      </c>
      <c r="C25" s="88">
        <v>0.34375</v>
      </c>
      <c r="D25" s="89">
        <v>0.3666666666666667</v>
      </c>
    </row>
    <row r="26" spans="1:4" ht="15">
      <c r="A26" s="90">
        <v>0.3263888888888889</v>
      </c>
      <c r="B26" s="91">
        <v>0.34930555555555554</v>
      </c>
      <c r="C26" s="88">
        <v>0.3506944444444444</v>
      </c>
      <c r="D26" s="89">
        <v>0.3736111111111111</v>
      </c>
    </row>
    <row r="27" spans="1:4" ht="15">
      <c r="A27" s="90">
        <v>0.3333333333333333</v>
      </c>
      <c r="B27" s="91">
        <v>0.35625</v>
      </c>
      <c r="C27" s="88">
        <v>0.3576388888888889</v>
      </c>
      <c r="D27" s="89">
        <v>0.38055555555555554</v>
      </c>
    </row>
    <row r="28" spans="1:4" ht="15">
      <c r="A28" s="90">
        <v>0.34027777777777773</v>
      </c>
      <c r="B28" s="91">
        <v>0.36319444444444443</v>
      </c>
      <c r="C28" s="88">
        <v>0.3645833333333333</v>
      </c>
      <c r="D28" s="89">
        <v>0.3875</v>
      </c>
    </row>
    <row r="29" spans="1:4" ht="15">
      <c r="A29" s="90">
        <v>0.34722222222222227</v>
      </c>
      <c r="B29" s="91">
        <v>0.37013888888888885</v>
      </c>
      <c r="C29" s="88">
        <v>0.37152777777777773</v>
      </c>
      <c r="D29" s="89">
        <v>0.39444444444444443</v>
      </c>
    </row>
    <row r="30" spans="1:4" ht="15">
      <c r="A30" s="90">
        <v>0.3541666666666667</v>
      </c>
      <c r="B30" s="91">
        <v>0.3770833333333334</v>
      </c>
      <c r="C30" s="88">
        <v>0.37847222222222227</v>
      </c>
      <c r="D30" s="89">
        <v>0.40138888888888885</v>
      </c>
    </row>
    <row r="31" spans="1:4" ht="15">
      <c r="A31" s="90">
        <v>0.3611111111111111</v>
      </c>
      <c r="B31" s="91">
        <v>0.3840277777777778</v>
      </c>
      <c r="C31" s="88">
        <v>0.3854166666666667</v>
      </c>
      <c r="D31" s="89">
        <v>0.4083333333333334</v>
      </c>
    </row>
    <row r="32" spans="1:4" ht="15">
      <c r="A32" s="90">
        <v>0.3680555555555556</v>
      </c>
      <c r="B32" s="91">
        <v>0.3909722222222222</v>
      </c>
      <c r="C32" s="88">
        <v>0.3923611111111111</v>
      </c>
      <c r="D32" s="89">
        <v>0.4152777777777778</v>
      </c>
    </row>
    <row r="33" spans="1:4" ht="15">
      <c r="A33" s="90">
        <v>0.375</v>
      </c>
      <c r="B33" s="91">
        <v>0.3979166666666667</v>
      </c>
      <c r="C33" s="88">
        <v>0.3993055555555556</v>
      </c>
      <c r="D33" s="89">
        <v>0.4222222222222222</v>
      </c>
    </row>
    <row r="34" spans="1:4" ht="15">
      <c r="A34" s="90">
        <v>0.3819444444444444</v>
      </c>
      <c r="B34" s="91">
        <v>0.4048611111111111</v>
      </c>
      <c r="C34" s="88">
        <v>0.40625</v>
      </c>
      <c r="D34" s="89">
        <v>0.4291666666666667</v>
      </c>
    </row>
    <row r="35" spans="1:4" ht="15">
      <c r="A35" s="90">
        <v>0.3888888888888889</v>
      </c>
      <c r="B35" s="91">
        <v>0.41180555555555554</v>
      </c>
      <c r="C35" s="88">
        <v>0.4131944444444444</v>
      </c>
      <c r="D35" s="89">
        <v>0.4361111111111111</v>
      </c>
    </row>
    <row r="36" spans="1:4" ht="15">
      <c r="A36" s="90">
        <v>0.3958333333333333</v>
      </c>
      <c r="B36" s="91">
        <v>0.41875</v>
      </c>
      <c r="C36" s="88">
        <v>0.4201388888888889</v>
      </c>
      <c r="D36" s="89">
        <v>0.44305555555555554</v>
      </c>
    </row>
    <row r="37" spans="1:4" ht="15">
      <c r="A37" s="90">
        <v>0.4041666666666666</v>
      </c>
      <c r="B37" s="91">
        <v>0.4270833333333333</v>
      </c>
      <c r="C37" s="88">
        <v>0.4284722222222222</v>
      </c>
      <c r="D37" s="89">
        <v>0.4513888888888889</v>
      </c>
    </row>
    <row r="38" spans="1:4" ht="15">
      <c r="A38" s="90">
        <v>0.4138888888888889</v>
      </c>
      <c r="B38" s="91">
        <v>0.4368055555555555</v>
      </c>
      <c r="C38" s="88">
        <v>0.4381944444444445</v>
      </c>
      <c r="D38" s="89">
        <v>0.4611111111111111</v>
      </c>
    </row>
    <row r="39" spans="1:4" ht="15">
      <c r="A39" s="90">
        <v>0.4236111111111111</v>
      </c>
      <c r="B39" s="91">
        <v>0.4465277777777778</v>
      </c>
      <c r="C39" s="88">
        <v>0.4479166666666667</v>
      </c>
      <c r="D39" s="89">
        <v>0.4708333333333334</v>
      </c>
    </row>
    <row r="40" spans="1:4" ht="15">
      <c r="A40" s="90">
        <v>0.43333333333333335</v>
      </c>
      <c r="B40" s="91">
        <v>0.45625</v>
      </c>
      <c r="C40" s="88">
        <v>0.4576388888888889</v>
      </c>
      <c r="D40" s="89">
        <v>0.48055555555555557</v>
      </c>
    </row>
    <row r="41" spans="1:4" ht="15">
      <c r="A41" s="90">
        <v>0.44305555555555554</v>
      </c>
      <c r="B41" s="91">
        <v>0.46597222222222223</v>
      </c>
      <c r="C41" s="88">
        <v>0.4673611111111111</v>
      </c>
      <c r="D41" s="89">
        <v>0.4902777777777778</v>
      </c>
    </row>
    <row r="42" spans="1:4" ht="15">
      <c r="A42" s="90">
        <v>0.4527777777777778</v>
      </c>
      <c r="B42" s="91">
        <v>0.4756944444444444</v>
      </c>
      <c r="C42" s="88">
        <v>0.4770833333333333</v>
      </c>
      <c r="D42" s="89">
        <v>0.5</v>
      </c>
    </row>
    <row r="43" spans="1:4" ht="15">
      <c r="A43" s="90">
        <v>0.46249999999999997</v>
      </c>
      <c r="B43" s="91">
        <v>0.48541666666666666</v>
      </c>
      <c r="C43" s="88">
        <v>0.48680555555555555</v>
      </c>
      <c r="D43" s="89">
        <v>0.5097222222222222</v>
      </c>
    </row>
    <row r="44" spans="1:4" ht="15">
      <c r="A44" s="90">
        <v>0.47222222222222227</v>
      </c>
      <c r="B44" s="91">
        <v>0.49513888888888885</v>
      </c>
      <c r="C44" s="88">
        <v>0.49652777777777773</v>
      </c>
      <c r="D44" s="89">
        <v>0.5194444444444445</v>
      </c>
    </row>
    <row r="45" spans="1:4" ht="15">
      <c r="A45" s="90">
        <v>0.48194444444444445</v>
      </c>
      <c r="B45" s="91">
        <v>0.5048611111111111</v>
      </c>
      <c r="C45" s="88">
        <v>0.50625</v>
      </c>
      <c r="D45" s="89">
        <v>0.5291666666666667</v>
      </c>
    </row>
    <row r="46" spans="1:4" ht="15">
      <c r="A46" s="90">
        <v>0.4916666666666667</v>
      </c>
      <c r="B46" s="91">
        <v>0.5145833333333333</v>
      </c>
      <c r="C46" s="88">
        <v>0.5159722222222222</v>
      </c>
      <c r="D46" s="89">
        <v>0.5388888888888889</v>
      </c>
    </row>
    <row r="47" spans="1:4" ht="15">
      <c r="A47" s="90">
        <v>0.5013888888888889</v>
      </c>
      <c r="B47" s="91">
        <v>0.5243055555555556</v>
      </c>
      <c r="C47" s="88">
        <v>0.5256944444444445</v>
      </c>
      <c r="D47" s="89">
        <v>0.548611111111111</v>
      </c>
    </row>
    <row r="48" spans="1:4" ht="15">
      <c r="A48" s="90">
        <v>0.5111111111111112</v>
      </c>
      <c r="B48" s="91">
        <v>0.5340277777777778</v>
      </c>
      <c r="C48" s="88">
        <v>0.5354166666666667</v>
      </c>
      <c r="D48" s="89">
        <v>0.5583333333333333</v>
      </c>
    </row>
    <row r="49" spans="1:4" ht="15">
      <c r="A49" s="90">
        <v>0.5208333333333334</v>
      </c>
      <c r="B49" s="91">
        <v>0.5437500000000001</v>
      </c>
      <c r="C49" s="88">
        <v>0.5659722222222222</v>
      </c>
      <c r="D49" s="89">
        <v>0.5680555555555555</v>
      </c>
    </row>
    <row r="50" spans="1:4" ht="15">
      <c r="A50" s="90">
        <v>0.5305555555555556</v>
      </c>
      <c r="B50" s="91">
        <v>0.5534722222222223</v>
      </c>
      <c r="C50" s="88">
        <v>0.5548611111111111</v>
      </c>
      <c r="D50" s="89">
        <v>0.5777777777777778</v>
      </c>
    </row>
    <row r="51" spans="1:4" ht="15">
      <c r="A51" s="90">
        <v>0.5402777777777777</v>
      </c>
      <c r="B51" s="91">
        <v>0.5631944444444444</v>
      </c>
      <c r="C51" s="88">
        <v>0.5645833333333333</v>
      </c>
      <c r="D51" s="89">
        <v>0.5875</v>
      </c>
    </row>
    <row r="52" spans="1:4" ht="15">
      <c r="A52" s="90">
        <v>0.5499999999999999</v>
      </c>
      <c r="B52" s="91">
        <v>0.5729166666666666</v>
      </c>
      <c r="C52" s="88">
        <v>0.5743055555555555</v>
      </c>
      <c r="D52" s="89">
        <v>0.5972222222222222</v>
      </c>
    </row>
    <row r="53" spans="1:4" ht="15">
      <c r="A53" s="90">
        <v>0.5597222222222222</v>
      </c>
      <c r="B53" s="91">
        <v>0.5826388888888888</v>
      </c>
      <c r="C53" s="88">
        <v>0.5840277777777778</v>
      </c>
      <c r="D53" s="89">
        <v>0.6069444444444444</v>
      </c>
    </row>
    <row r="54" spans="1:4" ht="15">
      <c r="A54" s="90">
        <v>0.5694444444444444</v>
      </c>
      <c r="B54" s="91">
        <v>0.5923611111111111</v>
      </c>
      <c r="C54" s="88">
        <v>0.59375</v>
      </c>
      <c r="D54" s="89">
        <v>0.6166666666666667</v>
      </c>
    </row>
    <row r="55" spans="1:4" ht="15">
      <c r="A55" s="90">
        <v>0.5791666666666667</v>
      </c>
      <c r="B55" s="91">
        <v>0.6020833333333333</v>
      </c>
      <c r="C55" s="88">
        <v>0.6034722222222222</v>
      </c>
      <c r="D55" s="89">
        <v>0.6263888888888889</v>
      </c>
    </row>
    <row r="56" spans="1:4" ht="15">
      <c r="A56" s="90">
        <v>0.5888888888888889</v>
      </c>
      <c r="B56" s="91">
        <v>0.6118055555555556</v>
      </c>
      <c r="C56" s="88">
        <v>0.6131944444444445</v>
      </c>
      <c r="D56" s="89">
        <v>0.6361111111111112</v>
      </c>
    </row>
    <row r="57" spans="1:4" ht="15">
      <c r="A57" s="90">
        <v>0.5986111111111111</v>
      </c>
      <c r="B57" s="91">
        <v>0.6215277777777778</v>
      </c>
      <c r="C57" s="88">
        <v>0.6229166666666667</v>
      </c>
      <c r="D57" s="89">
        <v>0.6458333333333334</v>
      </c>
    </row>
    <row r="58" spans="1:4" ht="15">
      <c r="A58" s="90">
        <v>0.6083333333333333</v>
      </c>
      <c r="B58" s="91">
        <v>0.63125</v>
      </c>
      <c r="C58" s="88">
        <v>0.6326388888888889</v>
      </c>
      <c r="D58" s="89">
        <v>0.6555555555555556</v>
      </c>
    </row>
    <row r="59" spans="1:4" ht="15">
      <c r="A59" s="90">
        <v>0.6180555555555556</v>
      </c>
      <c r="B59" s="91">
        <v>0.6409722222222222</v>
      </c>
      <c r="C59" s="88">
        <v>0.642361111111111</v>
      </c>
      <c r="D59" s="89">
        <v>0.6652777777777777</v>
      </c>
    </row>
    <row r="60" spans="1:4" ht="15">
      <c r="A60" s="90">
        <v>0.625</v>
      </c>
      <c r="B60" s="91">
        <v>0.6479166666666667</v>
      </c>
      <c r="C60" s="88">
        <v>0.6493055555555556</v>
      </c>
      <c r="D60" s="89">
        <v>0.6722222222222222</v>
      </c>
    </row>
    <row r="61" spans="1:4" ht="15">
      <c r="A61" s="90">
        <v>0.6319444444444444</v>
      </c>
      <c r="B61" s="91">
        <v>0.6548611111111111</v>
      </c>
      <c r="C61" s="88">
        <v>0.65625</v>
      </c>
      <c r="D61" s="89">
        <v>0.6791666666666667</v>
      </c>
    </row>
    <row r="62" spans="1:4" ht="15">
      <c r="A62" s="90">
        <v>0.638888888888889</v>
      </c>
      <c r="B62" s="91">
        <v>0.6618055555555555</v>
      </c>
      <c r="C62" s="88">
        <v>0.6631944444444444</v>
      </c>
      <c r="D62" s="89">
        <v>0.686111111111111</v>
      </c>
    </row>
    <row r="63" spans="1:4" ht="15">
      <c r="A63" s="90">
        <v>0.6458333333333334</v>
      </c>
      <c r="B63" s="91">
        <v>0.6687500000000001</v>
      </c>
      <c r="C63" s="88">
        <v>16605</v>
      </c>
      <c r="D63" s="89">
        <v>0.6930555555555555</v>
      </c>
    </row>
    <row r="64" spans="1:4" ht="15">
      <c r="A64" s="90">
        <v>0.6527777777777778</v>
      </c>
      <c r="B64" s="91">
        <v>0.6756944444444444</v>
      </c>
      <c r="C64" s="88">
        <v>0.6770833333333334</v>
      </c>
      <c r="D64" s="89">
        <v>0.7000000000000001</v>
      </c>
    </row>
    <row r="65" spans="1:4" ht="15">
      <c r="A65" s="90">
        <v>0.6597222222222222</v>
      </c>
      <c r="B65" s="91">
        <v>0.6826388888888889</v>
      </c>
      <c r="C65" s="88">
        <v>0.6840277777777778</v>
      </c>
      <c r="D65" s="89">
        <v>0.7069444444444444</v>
      </c>
    </row>
    <row r="66" spans="1:4" ht="15">
      <c r="A66" s="90">
        <v>0.6666666666666666</v>
      </c>
      <c r="B66" s="91">
        <v>0.6895833333333333</v>
      </c>
      <c r="C66" s="88">
        <v>0.6909722222222222</v>
      </c>
      <c r="D66" s="89">
        <v>0.7138888888888889</v>
      </c>
    </row>
    <row r="67" spans="1:4" ht="15">
      <c r="A67" s="90">
        <v>0.6736111111111112</v>
      </c>
      <c r="B67" s="91">
        <v>0.6965277777777777</v>
      </c>
      <c r="C67" s="88">
        <v>0.6979166666666666</v>
      </c>
      <c r="D67" s="89">
        <v>0.7208333333333333</v>
      </c>
    </row>
    <row r="68" spans="1:4" ht="15">
      <c r="A68" s="90">
        <v>0.6805555555555555</v>
      </c>
      <c r="B68" s="91">
        <v>0.7034722222222222</v>
      </c>
      <c r="C68" s="88">
        <v>0.7048611111111112</v>
      </c>
      <c r="D68" s="89">
        <v>0.7277777777777777</v>
      </c>
    </row>
    <row r="69" spans="1:4" ht="15">
      <c r="A69" s="90">
        <v>0.6875</v>
      </c>
      <c r="B69" s="91">
        <v>0.7104166666666667</v>
      </c>
      <c r="C69" s="88">
        <v>0.7118055555555555</v>
      </c>
      <c r="D69" s="89">
        <v>0.7347222222222222</v>
      </c>
    </row>
    <row r="70" spans="1:4" ht="15">
      <c r="A70" s="90">
        <v>0.6944444444444445</v>
      </c>
      <c r="B70" s="91">
        <v>0.717361111111111</v>
      </c>
      <c r="C70" s="88">
        <v>0.71875</v>
      </c>
      <c r="D70" s="89">
        <v>0.7416666666666667</v>
      </c>
    </row>
    <row r="71" spans="1:4" ht="15">
      <c r="A71" s="90">
        <v>0.7013888888888888</v>
      </c>
      <c r="B71" s="91">
        <v>0.7243055555555555</v>
      </c>
      <c r="C71" s="88">
        <v>0.7256944444444445</v>
      </c>
      <c r="D71" s="89">
        <v>0.748611111111111</v>
      </c>
    </row>
    <row r="72" spans="1:4" ht="15">
      <c r="A72" s="90">
        <v>0.7083333333333334</v>
      </c>
      <c r="B72" s="91">
        <v>0.7312500000000001</v>
      </c>
      <c r="C72" s="88">
        <v>0.7326388888888888</v>
      </c>
      <c r="D72" s="89">
        <v>0.7555555555555555</v>
      </c>
    </row>
    <row r="73" spans="1:4" ht="15">
      <c r="A73" s="90">
        <v>0.7152777777777778</v>
      </c>
      <c r="B73" s="91">
        <v>0.7381944444444444</v>
      </c>
      <c r="C73" s="88">
        <v>0.7395833333333334</v>
      </c>
      <c r="D73" s="89">
        <v>0.7625000000000001</v>
      </c>
    </row>
    <row r="74" spans="1:4" ht="15">
      <c r="A74" s="90">
        <v>0.7222222222222222</v>
      </c>
      <c r="B74" s="91">
        <v>0.7451388888888889</v>
      </c>
      <c r="C74" s="88">
        <v>0.7465277777777778</v>
      </c>
      <c r="D74" s="89">
        <v>0.7694444444444444</v>
      </c>
    </row>
    <row r="75" spans="1:4" ht="15">
      <c r="A75" s="90">
        <v>0.7291666666666666</v>
      </c>
      <c r="B75" s="91">
        <v>0.7520833333333333</v>
      </c>
      <c r="C75" s="88">
        <v>0.7534722222222222</v>
      </c>
      <c r="D75" s="89">
        <v>0.7763888888888889</v>
      </c>
    </row>
    <row r="76" spans="1:4" ht="15">
      <c r="A76" s="90">
        <v>0.7361111111111112</v>
      </c>
      <c r="B76" s="91">
        <v>0.7590277777777777</v>
      </c>
      <c r="C76" s="88">
        <v>0.7604166666666666</v>
      </c>
      <c r="D76" s="89">
        <v>0.7833333333333333</v>
      </c>
    </row>
    <row r="77" spans="1:4" ht="15">
      <c r="A77" s="90">
        <v>0.7430555555555555</v>
      </c>
      <c r="B77" s="91">
        <v>0.7659722222222222</v>
      </c>
      <c r="C77" s="88">
        <v>0.7673611111111112</v>
      </c>
      <c r="D77" s="89">
        <v>0.7902777777777777</v>
      </c>
    </row>
    <row r="78" spans="1:4" ht="15">
      <c r="A78" s="90">
        <v>0.75</v>
      </c>
      <c r="B78" s="91">
        <v>0.7729166666666667</v>
      </c>
      <c r="C78" s="88">
        <v>0.7743055555555555</v>
      </c>
      <c r="D78" s="89">
        <v>0.7972222222222222</v>
      </c>
    </row>
    <row r="79" spans="1:4" ht="15">
      <c r="A79" s="90">
        <v>0.7569444444444445</v>
      </c>
      <c r="B79" s="91">
        <v>0.779861111111111</v>
      </c>
      <c r="C79" s="88">
        <v>0.78125</v>
      </c>
      <c r="D79" s="89">
        <v>0.8041666666666667</v>
      </c>
    </row>
    <row r="80" spans="1:4" ht="15">
      <c r="A80" s="90">
        <v>0.7638888888888888</v>
      </c>
      <c r="B80" s="91">
        <v>0.7868055555555555</v>
      </c>
      <c r="C80" s="88">
        <v>0.7881944444444445</v>
      </c>
      <c r="D80" s="89">
        <v>0.811111111111111</v>
      </c>
    </row>
    <row r="81" spans="1:4" ht="15">
      <c r="A81" s="90">
        <v>0.7736111111111111</v>
      </c>
      <c r="B81" s="91">
        <v>0.7965277777777778</v>
      </c>
      <c r="C81" s="88">
        <v>0.7979166666666666</v>
      </c>
      <c r="D81" s="89">
        <v>0.8208333333333333</v>
      </c>
    </row>
    <row r="82" spans="1:4" ht="15">
      <c r="A82" s="90">
        <v>0.7833333333333333</v>
      </c>
      <c r="B82" s="91">
        <v>0.80625</v>
      </c>
      <c r="C82" s="88">
        <v>0.8076388888888889</v>
      </c>
      <c r="D82" s="89">
        <v>0.8305555555555556</v>
      </c>
    </row>
    <row r="83" spans="1:4" ht="15">
      <c r="A83" s="90">
        <v>0.7930555555555556</v>
      </c>
      <c r="B83" s="91">
        <v>0.8159722222222222</v>
      </c>
      <c r="C83" s="88">
        <v>0.8173611111111111</v>
      </c>
      <c r="D83" s="89">
        <v>0.8402777777777778</v>
      </c>
    </row>
    <row r="84" spans="1:4" ht="15">
      <c r="A84" s="90">
        <v>0.8027777777777777</v>
      </c>
      <c r="B84" s="91">
        <v>0.8256944444444444</v>
      </c>
      <c r="C84" s="88">
        <v>0.8270833333333334</v>
      </c>
      <c r="D84" s="89">
        <v>0.85</v>
      </c>
    </row>
    <row r="85" spans="1:4" ht="15">
      <c r="A85" s="90">
        <v>0.8125</v>
      </c>
      <c r="B85" s="91">
        <v>0.8354166666666667</v>
      </c>
      <c r="C85" s="88">
        <v>0.8368055555555555</v>
      </c>
      <c r="D85" s="89">
        <v>0.8597222222222222</v>
      </c>
    </row>
    <row r="86" spans="1:4" ht="15">
      <c r="A86" s="90">
        <v>0.8222222222222223</v>
      </c>
      <c r="B86" s="91">
        <v>0.845138888888889</v>
      </c>
      <c r="C86" s="88">
        <v>0.8465277777777778</v>
      </c>
      <c r="D86" s="89">
        <v>0.8694444444444445</v>
      </c>
    </row>
    <row r="87" spans="1:4" ht="15">
      <c r="A87" s="90">
        <v>0.8319444444444444</v>
      </c>
      <c r="B87" s="91">
        <v>0.8548611111111111</v>
      </c>
      <c r="C87" s="88">
        <v>0.8562500000000001</v>
      </c>
      <c r="D87" s="89">
        <v>0.8791666666666668</v>
      </c>
    </row>
    <row r="88" spans="1:4" ht="15">
      <c r="A88" s="90">
        <v>0.8416666666666667</v>
      </c>
      <c r="B88" s="91">
        <v>0.8645833333333334</v>
      </c>
      <c r="C88" s="88"/>
      <c r="D88" s="89"/>
    </row>
    <row r="89" spans="1:4" ht="15">
      <c r="A89" s="90">
        <v>0.8513888888888889</v>
      </c>
      <c r="B89" s="91">
        <v>0.8743055555555556</v>
      </c>
      <c r="C89" s="88">
        <v>0.8756944444444444</v>
      </c>
      <c r="D89" s="89">
        <v>0.8986111111111111</v>
      </c>
    </row>
    <row r="90" spans="1:4" ht="15.75" thickBot="1">
      <c r="A90" s="92">
        <v>0.875</v>
      </c>
      <c r="B90" s="92">
        <v>0.8951388888888889</v>
      </c>
      <c r="C90" s="93">
        <v>0.8958333333333334</v>
      </c>
      <c r="D90" s="89">
        <v>0.9187500000000001</v>
      </c>
    </row>
    <row r="91" spans="1:4" ht="15">
      <c r="A91" s="94"/>
      <c r="B91" s="94"/>
      <c r="C91" s="94"/>
      <c r="D91" s="94"/>
    </row>
    <row r="92" spans="1:4" ht="15">
      <c r="A92" s="61"/>
      <c r="B92" s="61"/>
      <c r="C92" s="61"/>
      <c r="D92" s="61"/>
    </row>
    <row r="93" spans="1:4" ht="15">
      <c r="A93" s="263" t="s">
        <v>79</v>
      </c>
      <c r="B93" s="263"/>
      <c r="C93" s="61"/>
      <c r="D93" s="61"/>
    </row>
    <row r="94" spans="1:4" ht="15">
      <c r="A94" s="61"/>
      <c r="B94" s="61"/>
      <c r="C94" s="264" t="s">
        <v>44</v>
      </c>
      <c r="D94" s="264"/>
    </row>
  </sheetData>
  <sheetProtection/>
  <mergeCells count="9">
    <mergeCell ref="B8:C8"/>
    <mergeCell ref="A93:B93"/>
    <mergeCell ref="C94:D94"/>
    <mergeCell ref="C1:D1"/>
    <mergeCell ref="C2:D2"/>
    <mergeCell ref="C3:D3"/>
    <mergeCell ref="C4:D4"/>
    <mergeCell ref="A6:D6"/>
    <mergeCell ref="A7:D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59" sqref="D59"/>
    </sheetView>
  </sheetViews>
  <sheetFormatPr defaultColWidth="9.140625" defaultRowHeight="15" outlineLevelRow="1" outlineLevelCol="1"/>
  <cols>
    <col min="1" max="3" width="18.00390625" style="2" customWidth="1"/>
    <col min="4" max="4" width="17.140625" style="2" customWidth="1"/>
    <col min="5" max="5" width="17.28125" style="2" customWidth="1"/>
    <col min="6" max="9" width="9.140625" style="2" hidden="1" customWidth="1" outlineLevel="1"/>
    <col min="10" max="10" width="9.140625" style="2" customWidth="1" collapsed="1"/>
    <col min="11" max="16384" width="9.140625" style="2" customWidth="1"/>
  </cols>
  <sheetData>
    <row r="1" spans="4:5" ht="15">
      <c r="D1" s="266" t="s">
        <v>37</v>
      </c>
      <c r="E1" s="266"/>
    </row>
    <row r="2" spans="4:5" ht="30.75" customHeight="1">
      <c r="D2" s="267" t="s">
        <v>31</v>
      </c>
      <c r="E2" s="267"/>
    </row>
    <row r="3" spans="4:5" ht="15">
      <c r="D3" s="267" t="s">
        <v>80</v>
      </c>
      <c r="E3" s="267"/>
    </row>
    <row r="4" ht="15">
      <c r="C4" s="43"/>
    </row>
    <row r="5" spans="1:23" ht="18.75">
      <c r="A5" s="250" t="s">
        <v>17</v>
      </c>
      <c r="B5" s="250"/>
      <c r="C5" s="250"/>
      <c r="D5" s="250"/>
      <c r="E5" s="2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5" ht="15.75" thickBot="1">
      <c r="A6" s="251" t="s">
        <v>36</v>
      </c>
      <c r="B6" s="251"/>
      <c r="C6" s="251"/>
      <c r="D6" s="251"/>
      <c r="E6" s="251"/>
    </row>
    <row r="7" spans="1:7" ht="30" customHeight="1" thickBot="1">
      <c r="A7" s="7" t="s">
        <v>18</v>
      </c>
      <c r="B7" s="8" t="s">
        <v>0</v>
      </c>
      <c r="C7" s="8" t="s">
        <v>19</v>
      </c>
      <c r="D7" s="8" t="s">
        <v>0</v>
      </c>
      <c r="E7" s="9" t="s">
        <v>18</v>
      </c>
      <c r="G7" s="5"/>
    </row>
    <row r="8" spans="1:9" ht="15">
      <c r="A8" s="281" t="s">
        <v>88</v>
      </c>
      <c r="B8" s="282" t="s">
        <v>89</v>
      </c>
      <c r="C8" s="282" t="s">
        <v>171</v>
      </c>
      <c r="D8" s="282" t="s">
        <v>179</v>
      </c>
      <c r="E8" s="283" t="s">
        <v>91</v>
      </c>
      <c r="F8" s="5">
        <f>B8-A8</f>
        <v>3653</v>
      </c>
      <c r="G8" s="5">
        <f>C8-B8</f>
        <v>-29220</v>
      </c>
      <c r="H8" s="5">
        <f>D8-C8</f>
        <v>26456</v>
      </c>
      <c r="I8" s="5">
        <f>E8-D8</f>
        <v>969</v>
      </c>
    </row>
    <row r="9" spans="1:9" ht="15">
      <c r="A9" s="281" t="s">
        <v>89</v>
      </c>
      <c r="B9" s="282" t="s">
        <v>130</v>
      </c>
      <c r="C9" s="282" t="s">
        <v>172</v>
      </c>
      <c r="D9" s="282" t="s">
        <v>91</v>
      </c>
      <c r="E9" s="283" t="s">
        <v>132</v>
      </c>
      <c r="F9" s="5">
        <f aca="true" t="shared" si="0" ref="F9:F49">B9-A9</f>
        <v>-32873</v>
      </c>
      <c r="G9" s="5">
        <f>C9-B9</f>
        <v>7305</v>
      </c>
      <c r="H9" s="5">
        <f>D9-C9</f>
        <v>23773</v>
      </c>
      <c r="I9" s="5">
        <f aca="true" t="shared" si="1" ref="I9:I49">E9-D9</f>
        <v>-32873</v>
      </c>
    </row>
    <row r="10" spans="1:9" ht="15">
      <c r="A10" s="281" t="s">
        <v>90</v>
      </c>
      <c r="B10" s="282" t="s">
        <v>131</v>
      </c>
      <c r="C10" s="282" t="s">
        <v>173</v>
      </c>
      <c r="D10" s="282" t="s">
        <v>92</v>
      </c>
      <c r="E10" s="283" t="s">
        <v>133</v>
      </c>
      <c r="F10" s="5">
        <f>B10-A10</f>
        <v>3652</v>
      </c>
      <c r="G10" s="5">
        <f>C10-B10</f>
        <v>24538</v>
      </c>
      <c r="H10" s="5">
        <f>D10-C10</f>
        <v>-28159</v>
      </c>
      <c r="I10" s="5">
        <f t="shared" si="1"/>
        <v>3652</v>
      </c>
    </row>
    <row r="11" spans="1:9" ht="15">
      <c r="A11" s="275" t="s">
        <v>91</v>
      </c>
      <c r="B11" s="276" t="s">
        <v>132</v>
      </c>
      <c r="C11" s="276" t="s">
        <v>133</v>
      </c>
      <c r="D11" s="276" t="s">
        <v>180</v>
      </c>
      <c r="E11" s="277" t="s">
        <v>94</v>
      </c>
      <c r="F11" s="5">
        <f t="shared" si="0"/>
        <v>-32873</v>
      </c>
      <c r="G11" s="5">
        <f>C11-B11</f>
        <v>7305</v>
      </c>
      <c r="H11" s="5">
        <f>D11-C11</f>
        <v>23771</v>
      </c>
      <c r="I11" s="5">
        <f t="shared" si="1"/>
        <v>3653</v>
      </c>
    </row>
    <row r="12" spans="1:9" ht="15">
      <c r="A12" s="275" t="s">
        <v>92</v>
      </c>
      <c r="B12" s="276" t="s">
        <v>133</v>
      </c>
      <c r="C12" s="276" t="s">
        <v>134</v>
      </c>
      <c r="D12" s="276" t="s">
        <v>181</v>
      </c>
      <c r="E12" s="277" t="s">
        <v>217</v>
      </c>
      <c r="F12" s="5">
        <f t="shared" si="0"/>
        <v>3652</v>
      </c>
      <c r="G12" s="5">
        <f>C12-B12</f>
        <v>24600</v>
      </c>
      <c r="H12" s="5">
        <f>D12-C12</f>
        <v>-30049</v>
      </c>
      <c r="I12" s="5">
        <f t="shared" si="1"/>
        <v>3653</v>
      </c>
    </row>
    <row r="13" spans="1:9" ht="15">
      <c r="A13" s="275" t="s">
        <v>93</v>
      </c>
      <c r="B13" s="276" t="s">
        <v>134</v>
      </c>
      <c r="C13" s="276" t="s">
        <v>174</v>
      </c>
      <c r="D13" s="276" t="s">
        <v>175</v>
      </c>
      <c r="E13" s="277" t="s">
        <v>218</v>
      </c>
      <c r="F13" s="5" t="e">
        <f t="shared" si="0"/>
        <v>#VALUE!</v>
      </c>
      <c r="G13" s="5">
        <f>C13-B13</f>
        <v>-31875</v>
      </c>
      <c r="H13" s="5">
        <f>D13-C13</f>
        <v>9131</v>
      </c>
      <c r="I13" s="5">
        <f t="shared" si="1"/>
        <v>22592</v>
      </c>
    </row>
    <row r="14" spans="1:9" ht="15">
      <c r="A14" s="275" t="s">
        <v>94</v>
      </c>
      <c r="B14" s="276" t="s">
        <v>135</v>
      </c>
      <c r="C14" s="276" t="s">
        <v>175</v>
      </c>
      <c r="D14" s="276" t="s">
        <v>182</v>
      </c>
      <c r="E14" s="277" t="s">
        <v>219</v>
      </c>
      <c r="F14" s="5">
        <f t="shared" si="0"/>
        <v>-33968</v>
      </c>
      <c r="G14" s="5">
        <f>C14-B14</f>
        <v>8400</v>
      </c>
      <c r="H14" s="5">
        <f>D14-C14</f>
        <v>25599</v>
      </c>
      <c r="I14" s="5">
        <f t="shared" si="1"/>
        <v>-32873</v>
      </c>
    </row>
    <row r="15" spans="1:9" ht="15">
      <c r="A15" s="275" t="s">
        <v>95</v>
      </c>
      <c r="B15" s="276" t="s">
        <v>136</v>
      </c>
      <c r="C15" s="276" t="s">
        <v>137</v>
      </c>
      <c r="D15" s="276" t="s">
        <v>183</v>
      </c>
      <c r="E15" s="277" t="s">
        <v>220</v>
      </c>
      <c r="F15" s="5" t="e">
        <f t="shared" si="0"/>
        <v>#VALUE!</v>
      </c>
      <c r="G15" s="5" t="e">
        <f>C15-B15</f>
        <v>#VALUE!</v>
      </c>
      <c r="H15" s="5">
        <f>D15-C15</f>
        <v>-27394</v>
      </c>
      <c r="I15" s="5">
        <f t="shared" si="1"/>
        <v>3652</v>
      </c>
    </row>
    <row r="16" spans="1:9" ht="15">
      <c r="A16" s="275" t="s">
        <v>96</v>
      </c>
      <c r="B16" s="276" t="s">
        <v>137</v>
      </c>
      <c r="C16" s="276" t="s">
        <v>97</v>
      </c>
      <c r="D16" s="276" t="s">
        <v>184</v>
      </c>
      <c r="E16" s="277" t="s">
        <v>221</v>
      </c>
      <c r="F16" s="5">
        <f t="shared" si="0"/>
        <v>1028</v>
      </c>
      <c r="G16" s="5">
        <f>C16-B16</f>
        <v>-29220</v>
      </c>
      <c r="H16" s="5">
        <f>D16-C16</f>
        <v>28040</v>
      </c>
      <c r="I16" s="5">
        <f t="shared" si="1"/>
        <v>-616</v>
      </c>
    </row>
    <row r="17" spans="1:9" ht="15">
      <c r="A17" s="275" t="s">
        <v>97</v>
      </c>
      <c r="B17" s="276" t="s">
        <v>138</v>
      </c>
      <c r="C17" s="276" t="s">
        <v>139</v>
      </c>
      <c r="D17" s="293" t="s">
        <v>185</v>
      </c>
      <c r="E17" s="294" t="s">
        <v>222</v>
      </c>
      <c r="F17" s="5">
        <f t="shared" si="0"/>
        <v>3652</v>
      </c>
      <c r="G17" s="5">
        <f>C17-B17</f>
        <v>24541</v>
      </c>
      <c r="H17" s="5">
        <f>D17-C17</f>
        <v>-29623</v>
      </c>
      <c r="I17" s="5">
        <f t="shared" si="1"/>
        <v>3287</v>
      </c>
    </row>
    <row r="18" spans="1:9" ht="15">
      <c r="A18" s="275" t="s">
        <v>98</v>
      </c>
      <c r="B18" s="276" t="s">
        <v>139</v>
      </c>
      <c r="C18" s="276" t="s">
        <v>140</v>
      </c>
      <c r="D18" s="276" t="s">
        <v>186</v>
      </c>
      <c r="E18" s="277" t="s">
        <v>223</v>
      </c>
      <c r="F18" s="5" t="e">
        <f t="shared" si="0"/>
        <v>#VALUE!</v>
      </c>
      <c r="G18" s="5">
        <f>C18-B18</f>
        <v>-31815</v>
      </c>
      <c r="H18" s="5">
        <f>D18-C18</f>
        <v>9131</v>
      </c>
      <c r="I18" s="5">
        <f t="shared" si="1"/>
        <v>22532</v>
      </c>
    </row>
    <row r="19" spans="1:9" ht="15">
      <c r="A19" s="275" t="s">
        <v>99</v>
      </c>
      <c r="B19" s="276" t="s">
        <v>140</v>
      </c>
      <c r="C19" s="276" t="s">
        <v>100</v>
      </c>
      <c r="D19" s="276" t="s">
        <v>187</v>
      </c>
      <c r="E19" s="277" t="s">
        <v>224</v>
      </c>
      <c r="F19" s="5">
        <f t="shared" si="0"/>
        <v>-32873</v>
      </c>
      <c r="G19" s="5">
        <f>C19-B19</f>
        <v>7305</v>
      </c>
      <c r="H19" s="5">
        <f>D19-C19</f>
        <v>24137</v>
      </c>
      <c r="I19" s="5">
        <f t="shared" si="1"/>
        <v>3287</v>
      </c>
    </row>
    <row r="20" spans="1:9" ht="15">
      <c r="A20" s="295" t="s">
        <v>100</v>
      </c>
      <c r="B20" s="293" t="s">
        <v>141</v>
      </c>
      <c r="C20" s="293" t="s">
        <v>142</v>
      </c>
      <c r="D20" s="276" t="s">
        <v>188</v>
      </c>
      <c r="E20" s="277" t="s">
        <v>225</v>
      </c>
      <c r="F20" s="5" t="e">
        <f t="shared" si="0"/>
        <v>#VALUE!</v>
      </c>
      <c r="G20" s="5" t="e">
        <f>C20-B20</f>
        <v>#VALUE!</v>
      </c>
      <c r="H20" s="5">
        <f>D20-C20</f>
        <v>-27394</v>
      </c>
      <c r="I20" s="5">
        <f t="shared" si="1"/>
        <v>3652</v>
      </c>
    </row>
    <row r="21" spans="1:9" ht="15">
      <c r="A21" s="275" t="s">
        <v>101</v>
      </c>
      <c r="B21" s="276" t="s">
        <v>142</v>
      </c>
      <c r="C21" s="276" t="s">
        <v>143</v>
      </c>
      <c r="D21" s="293" t="s">
        <v>189</v>
      </c>
      <c r="E21" s="294" t="s">
        <v>226</v>
      </c>
      <c r="F21" s="5">
        <f t="shared" si="0"/>
        <v>1087</v>
      </c>
      <c r="G21" s="5">
        <f>C21-B21</f>
        <v>-29220</v>
      </c>
      <c r="H21" s="5">
        <f>D21-C21</f>
        <v>27981</v>
      </c>
      <c r="I21" s="5">
        <f t="shared" si="1"/>
        <v>-557</v>
      </c>
    </row>
    <row r="22" spans="1:9" ht="15">
      <c r="A22" s="275" t="s">
        <v>102</v>
      </c>
      <c r="B22" s="276" t="s">
        <v>143</v>
      </c>
      <c r="C22" s="276" t="s">
        <v>103</v>
      </c>
      <c r="D22" s="276" t="s">
        <v>190</v>
      </c>
      <c r="E22" s="277" t="s">
        <v>105</v>
      </c>
      <c r="F22" s="5">
        <f t="shared" si="0"/>
        <v>3653</v>
      </c>
      <c r="G22" s="5" t="e">
        <f>C22-B22</f>
        <v>#VALUE!</v>
      </c>
      <c r="H22" s="5" t="e">
        <f>D22-C22</f>
        <v>#VALUE!</v>
      </c>
      <c r="I22" s="5">
        <f t="shared" si="1"/>
        <v>-32873</v>
      </c>
    </row>
    <row r="23" spans="1:9" ht="15">
      <c r="A23" s="275" t="s">
        <v>103</v>
      </c>
      <c r="B23" s="276" t="s">
        <v>144</v>
      </c>
      <c r="C23" s="276" t="s">
        <v>145</v>
      </c>
      <c r="D23" s="276" t="s">
        <v>191</v>
      </c>
      <c r="E23" s="277" t="s">
        <v>177</v>
      </c>
      <c r="F23" s="5" t="e">
        <f>B23-A23</f>
        <v>#VALUE!</v>
      </c>
      <c r="G23" s="5">
        <f>C23-B23</f>
        <v>-31756</v>
      </c>
      <c r="H23" s="5">
        <f>D23-C23</f>
        <v>9131</v>
      </c>
      <c r="I23" s="5">
        <f aca="true" t="shared" si="2" ref="I23:I36">E23-D23</f>
        <v>22473</v>
      </c>
    </row>
    <row r="24" spans="1:9" ht="15">
      <c r="A24" s="295" t="s">
        <v>104</v>
      </c>
      <c r="B24" s="293" t="s">
        <v>145</v>
      </c>
      <c r="C24" s="293" t="s">
        <v>176</v>
      </c>
      <c r="D24" s="276" t="s">
        <v>192</v>
      </c>
      <c r="E24" s="277" t="s">
        <v>227</v>
      </c>
      <c r="F24" s="5">
        <f>B24-A24</f>
        <v>-32873</v>
      </c>
      <c r="G24" s="5">
        <f>C24-B24</f>
        <v>7305</v>
      </c>
      <c r="H24" s="5">
        <f>D24-C24</f>
        <v>23771</v>
      </c>
      <c r="I24" s="5">
        <f t="shared" si="2"/>
        <v>3653</v>
      </c>
    </row>
    <row r="25" spans="1:9" ht="15">
      <c r="A25" s="275" t="s">
        <v>105</v>
      </c>
      <c r="B25" s="276" t="s">
        <v>146</v>
      </c>
      <c r="C25" s="276" t="s">
        <v>177</v>
      </c>
      <c r="D25" s="293" t="s">
        <v>193</v>
      </c>
      <c r="E25" s="294" t="s">
        <v>228</v>
      </c>
      <c r="F25" s="5">
        <f aca="true" t="shared" si="3" ref="F25:F36">B25-A25</f>
        <v>3653</v>
      </c>
      <c r="G25" s="5">
        <f>C25-B25</f>
        <v>26125</v>
      </c>
      <c r="H25" s="5">
        <f>D25-C25</f>
        <v>-29748</v>
      </c>
      <c r="I25" s="5">
        <f t="shared" si="2"/>
        <v>3653</v>
      </c>
    </row>
    <row r="26" spans="1:9" ht="15">
      <c r="A26" s="275" t="s">
        <v>106</v>
      </c>
      <c r="B26" s="276" t="s">
        <v>147</v>
      </c>
      <c r="C26" s="276" t="s">
        <v>148</v>
      </c>
      <c r="D26" s="276" t="s">
        <v>194</v>
      </c>
      <c r="E26" s="277" t="s">
        <v>229</v>
      </c>
      <c r="F26" s="5">
        <f t="shared" si="3"/>
        <v>1146</v>
      </c>
      <c r="G26" s="5">
        <f>C26-B26</f>
        <v>-29220</v>
      </c>
      <c r="H26" s="5">
        <f>D26-C26</f>
        <v>27953</v>
      </c>
      <c r="I26" s="5" t="e">
        <f t="shared" si="2"/>
        <v>#VALUE!</v>
      </c>
    </row>
    <row r="27" spans="1:9" ht="15">
      <c r="A27" s="275" t="s">
        <v>107</v>
      </c>
      <c r="B27" s="276" t="s">
        <v>148</v>
      </c>
      <c r="C27" s="276" t="s">
        <v>149</v>
      </c>
      <c r="D27" s="276" t="s">
        <v>195</v>
      </c>
      <c r="E27" s="277" t="s">
        <v>230</v>
      </c>
      <c r="F27" s="5">
        <f t="shared" si="3"/>
        <v>3653</v>
      </c>
      <c r="G27" s="5" t="e">
        <f>C27-B27</f>
        <v>#VALUE!</v>
      </c>
      <c r="H27" s="5" t="e">
        <f>D27-C27</f>
        <v>#VALUE!</v>
      </c>
      <c r="I27" s="5" t="e">
        <f t="shared" si="2"/>
        <v>#VALUE!</v>
      </c>
    </row>
    <row r="28" spans="1:9" ht="15">
      <c r="A28" s="295" t="s">
        <v>108</v>
      </c>
      <c r="B28" s="293" t="s">
        <v>149</v>
      </c>
      <c r="C28" s="293" t="s">
        <v>109</v>
      </c>
      <c r="D28" s="276" t="s">
        <v>196</v>
      </c>
      <c r="E28" s="277" t="s">
        <v>231</v>
      </c>
      <c r="F28" s="5" t="e">
        <f t="shared" si="3"/>
        <v>#VALUE!</v>
      </c>
      <c r="G28" s="5" t="e">
        <f>C28-B28</f>
        <v>#VALUE!</v>
      </c>
      <c r="H28" s="5" t="e">
        <f>D28-C28</f>
        <v>#VALUE!</v>
      </c>
      <c r="I28" s="5" t="e">
        <f t="shared" si="2"/>
        <v>#VALUE!</v>
      </c>
    </row>
    <row r="29" spans="1:9" ht="15">
      <c r="A29" s="275" t="s">
        <v>109</v>
      </c>
      <c r="B29" s="276" t="s">
        <v>150</v>
      </c>
      <c r="C29" s="276" t="s">
        <v>151</v>
      </c>
      <c r="D29" s="276" t="s">
        <v>197</v>
      </c>
      <c r="E29" s="277" t="s">
        <v>232</v>
      </c>
      <c r="F29" s="5" t="e">
        <f t="shared" si="3"/>
        <v>#VALUE!</v>
      </c>
      <c r="G29" s="5" t="e">
        <f>C29-B29</f>
        <v>#VALUE!</v>
      </c>
      <c r="H29" s="5" t="e">
        <f>D29-C29</f>
        <v>#VALUE!</v>
      </c>
      <c r="I29" s="5" t="e">
        <f t="shared" si="2"/>
        <v>#VALUE!</v>
      </c>
    </row>
    <row r="30" spans="1:9" ht="15">
      <c r="A30" s="275" t="s">
        <v>110</v>
      </c>
      <c r="B30" s="276" t="s">
        <v>151</v>
      </c>
      <c r="C30" s="276" t="s">
        <v>152</v>
      </c>
      <c r="D30" s="276" t="s">
        <v>198</v>
      </c>
      <c r="E30" s="277" t="s">
        <v>233</v>
      </c>
      <c r="F30" s="5" t="e">
        <f t="shared" si="3"/>
        <v>#VALUE!</v>
      </c>
      <c r="G30" s="5" t="e">
        <f>C30-B30</f>
        <v>#VALUE!</v>
      </c>
      <c r="H30" s="5" t="e">
        <f>D30-C30</f>
        <v>#VALUE!</v>
      </c>
      <c r="I30" s="5" t="e">
        <f t="shared" si="2"/>
        <v>#VALUE!</v>
      </c>
    </row>
    <row r="31" spans="1:9" ht="15">
      <c r="A31" s="275" t="s">
        <v>111</v>
      </c>
      <c r="B31" s="276" t="s">
        <v>152</v>
      </c>
      <c r="C31" s="276" t="s">
        <v>112</v>
      </c>
      <c r="D31" s="276" t="s">
        <v>199</v>
      </c>
      <c r="E31" s="277" t="s">
        <v>234</v>
      </c>
      <c r="F31" s="5" t="e">
        <f t="shared" si="3"/>
        <v>#VALUE!</v>
      </c>
      <c r="G31" s="5" t="e">
        <f>C31-B31</f>
        <v>#VALUE!</v>
      </c>
      <c r="H31" s="5" t="e">
        <f>D31-C31</f>
        <v>#VALUE!</v>
      </c>
      <c r="I31" s="5" t="e">
        <f t="shared" si="2"/>
        <v>#VALUE!</v>
      </c>
    </row>
    <row r="32" spans="1:9" ht="15">
      <c r="A32" s="275" t="s">
        <v>112</v>
      </c>
      <c r="B32" s="276" t="s">
        <v>153</v>
      </c>
      <c r="C32" s="276" t="s">
        <v>154</v>
      </c>
      <c r="D32" s="276" t="s">
        <v>200</v>
      </c>
      <c r="E32" s="277" t="s">
        <v>235</v>
      </c>
      <c r="F32" s="5" t="e">
        <f t="shared" si="3"/>
        <v>#VALUE!</v>
      </c>
      <c r="G32" s="5" t="e">
        <f>C32-B32</f>
        <v>#VALUE!</v>
      </c>
      <c r="H32" s="5" t="e">
        <f>D32-C32</f>
        <v>#VALUE!</v>
      </c>
      <c r="I32" s="5" t="e">
        <f t="shared" si="2"/>
        <v>#VALUE!</v>
      </c>
    </row>
    <row r="33" spans="1:9" ht="15">
      <c r="A33" s="275" t="s">
        <v>113</v>
      </c>
      <c r="B33" s="276" t="s">
        <v>154</v>
      </c>
      <c r="C33" s="276" t="s">
        <v>155</v>
      </c>
      <c r="D33" s="276" t="s">
        <v>201</v>
      </c>
      <c r="E33" s="277" t="s">
        <v>236</v>
      </c>
      <c r="F33" s="5" t="e">
        <f t="shared" si="3"/>
        <v>#VALUE!</v>
      </c>
      <c r="G33" s="5" t="e">
        <f>C33-B33</f>
        <v>#VALUE!</v>
      </c>
      <c r="H33" s="5" t="e">
        <f>D33-C33</f>
        <v>#VALUE!</v>
      </c>
      <c r="I33" s="5" t="e">
        <f t="shared" si="2"/>
        <v>#VALUE!</v>
      </c>
    </row>
    <row r="34" spans="1:9" ht="15">
      <c r="A34" s="275" t="s">
        <v>114</v>
      </c>
      <c r="B34" s="276" t="s">
        <v>155</v>
      </c>
      <c r="C34" s="276" t="s">
        <v>115</v>
      </c>
      <c r="D34" s="276" t="s">
        <v>157</v>
      </c>
      <c r="E34" s="277" t="s">
        <v>237</v>
      </c>
      <c r="F34" s="5" t="e">
        <f t="shared" si="3"/>
        <v>#VALUE!</v>
      </c>
      <c r="G34" s="5" t="e">
        <f>C34-B34</f>
        <v>#VALUE!</v>
      </c>
      <c r="H34" s="5" t="e">
        <f>D34-C34</f>
        <v>#VALUE!</v>
      </c>
      <c r="I34" s="5" t="e">
        <f t="shared" si="2"/>
        <v>#VALUE!</v>
      </c>
    </row>
    <row r="35" spans="1:9" ht="15">
      <c r="A35" s="275" t="s">
        <v>115</v>
      </c>
      <c r="B35" s="276" t="s">
        <v>156</v>
      </c>
      <c r="C35" s="276" t="s">
        <v>157</v>
      </c>
      <c r="D35" s="276" t="s">
        <v>202</v>
      </c>
      <c r="E35" s="277" t="s">
        <v>238</v>
      </c>
      <c r="F35" s="5" t="e">
        <f t="shared" si="3"/>
        <v>#VALUE!</v>
      </c>
      <c r="G35" s="5" t="e">
        <f>C35-B35</f>
        <v>#VALUE!</v>
      </c>
      <c r="H35" s="5" t="e">
        <f>D35-C35</f>
        <v>#VALUE!</v>
      </c>
      <c r="I35" s="5" t="e">
        <f t="shared" si="2"/>
        <v>#VALUE!</v>
      </c>
    </row>
    <row r="36" spans="1:9" ht="15">
      <c r="A36" s="275" t="s">
        <v>116</v>
      </c>
      <c r="B36" s="276" t="s">
        <v>157</v>
      </c>
      <c r="C36" s="276" t="s">
        <v>158</v>
      </c>
      <c r="D36" s="276" t="s">
        <v>203</v>
      </c>
      <c r="E36" s="277" t="s">
        <v>239</v>
      </c>
      <c r="F36" s="5" t="e">
        <f t="shared" si="3"/>
        <v>#VALUE!</v>
      </c>
      <c r="G36" s="5" t="e">
        <f>C36-B36</f>
        <v>#VALUE!</v>
      </c>
      <c r="H36" s="5" t="e">
        <f>D36-C36</f>
        <v>#VALUE!</v>
      </c>
      <c r="I36" s="5" t="e">
        <f t="shared" si="2"/>
        <v>#VALUE!</v>
      </c>
    </row>
    <row r="37" spans="1:9" ht="15">
      <c r="A37" s="275" t="s">
        <v>117</v>
      </c>
      <c r="B37" s="276" t="s">
        <v>158</v>
      </c>
      <c r="C37" s="276" t="s">
        <v>118</v>
      </c>
      <c r="D37" s="276" t="s">
        <v>204</v>
      </c>
      <c r="E37" s="277" t="s">
        <v>240</v>
      </c>
      <c r="F37" s="5" t="e">
        <f t="shared" si="0"/>
        <v>#VALUE!</v>
      </c>
      <c r="G37" s="5" t="e">
        <f>C37-B37</f>
        <v>#VALUE!</v>
      </c>
      <c r="H37" s="5" t="e">
        <f>D37-C37</f>
        <v>#VALUE!</v>
      </c>
      <c r="I37" s="5" t="e">
        <f t="shared" si="1"/>
        <v>#VALUE!</v>
      </c>
    </row>
    <row r="38" spans="1:9" ht="15">
      <c r="A38" s="275" t="s">
        <v>118</v>
      </c>
      <c r="B38" s="276" t="s">
        <v>159</v>
      </c>
      <c r="C38" s="276" t="s">
        <v>160</v>
      </c>
      <c r="D38" s="276" t="s">
        <v>205</v>
      </c>
      <c r="E38" s="277" t="s">
        <v>241</v>
      </c>
      <c r="F38" s="5" t="e">
        <f t="shared" si="0"/>
        <v>#VALUE!</v>
      </c>
      <c r="G38" s="5" t="e">
        <f>C38-B38</f>
        <v>#VALUE!</v>
      </c>
      <c r="H38" s="5" t="e">
        <f>D38-C38</f>
        <v>#VALUE!</v>
      </c>
      <c r="I38" s="5" t="e">
        <f t="shared" si="1"/>
        <v>#VALUE!</v>
      </c>
    </row>
    <row r="39" spans="1:9" ht="15">
      <c r="A39" s="275" t="s">
        <v>119</v>
      </c>
      <c r="B39" s="276" t="s">
        <v>160</v>
      </c>
      <c r="C39" s="276" t="s">
        <v>161</v>
      </c>
      <c r="D39" s="276" t="s">
        <v>206</v>
      </c>
      <c r="E39" s="277" t="s">
        <v>242</v>
      </c>
      <c r="F39" s="5" t="e">
        <f t="shared" si="0"/>
        <v>#VALUE!</v>
      </c>
      <c r="G39" s="5" t="e">
        <f>C39-B39</f>
        <v>#VALUE!</v>
      </c>
      <c r="H39" s="5" t="e">
        <f>D39-C39</f>
        <v>#VALUE!</v>
      </c>
      <c r="I39" s="5" t="e">
        <f t="shared" si="1"/>
        <v>#VALUE!</v>
      </c>
    </row>
    <row r="40" spans="1:9" ht="15">
      <c r="A40" s="275" t="s">
        <v>120</v>
      </c>
      <c r="B40" s="276" t="s">
        <v>161</v>
      </c>
      <c r="C40" s="276" t="s">
        <v>121</v>
      </c>
      <c r="D40" s="276" t="s">
        <v>207</v>
      </c>
      <c r="E40" s="277" t="s">
        <v>243</v>
      </c>
      <c r="F40" s="5" t="e">
        <f t="shared" si="0"/>
        <v>#VALUE!</v>
      </c>
      <c r="G40" s="5" t="e">
        <f>C40-B40</f>
        <v>#VALUE!</v>
      </c>
      <c r="H40" s="5" t="e">
        <f>D40-C40</f>
        <v>#VALUE!</v>
      </c>
      <c r="I40" s="5" t="e">
        <f t="shared" si="1"/>
        <v>#VALUE!</v>
      </c>
    </row>
    <row r="41" spans="1:9" ht="15">
      <c r="A41" s="275" t="s">
        <v>121</v>
      </c>
      <c r="B41" s="276" t="s">
        <v>162</v>
      </c>
      <c r="C41" s="276" t="s">
        <v>163</v>
      </c>
      <c r="D41" s="276" t="s">
        <v>208</v>
      </c>
      <c r="E41" s="277" t="s">
        <v>244</v>
      </c>
      <c r="F41" s="5" t="e">
        <f t="shared" si="0"/>
        <v>#VALUE!</v>
      </c>
      <c r="G41" s="5" t="e">
        <f>C41-B41</f>
        <v>#VALUE!</v>
      </c>
      <c r="H41" s="5" t="e">
        <f>D41-C41</f>
        <v>#VALUE!</v>
      </c>
      <c r="I41" s="5" t="e">
        <f t="shared" si="1"/>
        <v>#VALUE!</v>
      </c>
    </row>
    <row r="42" spans="1:9" ht="15">
      <c r="A42" s="275" t="s">
        <v>122</v>
      </c>
      <c r="B42" s="276" t="s">
        <v>163</v>
      </c>
      <c r="C42" s="276" t="s">
        <v>164</v>
      </c>
      <c r="D42" s="276" t="s">
        <v>209</v>
      </c>
      <c r="E42" s="277" t="s">
        <v>245</v>
      </c>
      <c r="F42" s="5" t="e">
        <f t="shared" si="0"/>
        <v>#VALUE!</v>
      </c>
      <c r="G42" s="5" t="e">
        <f>C42-B42</f>
        <v>#VALUE!</v>
      </c>
      <c r="H42" s="5" t="e">
        <f>D42-C42</f>
        <v>#VALUE!</v>
      </c>
      <c r="I42" s="5" t="e">
        <f t="shared" si="1"/>
        <v>#VALUE!</v>
      </c>
    </row>
    <row r="43" spans="1:9" ht="15">
      <c r="A43" s="275" t="s">
        <v>123</v>
      </c>
      <c r="B43" s="276" t="s">
        <v>164</v>
      </c>
      <c r="C43" s="276" t="s">
        <v>124</v>
      </c>
      <c r="D43" s="276" t="s">
        <v>210</v>
      </c>
      <c r="E43" s="277" t="s">
        <v>246</v>
      </c>
      <c r="F43" s="5" t="e">
        <f t="shared" si="0"/>
        <v>#VALUE!</v>
      </c>
      <c r="G43" s="5" t="e">
        <f>C43-B43</f>
        <v>#VALUE!</v>
      </c>
      <c r="H43" s="5" t="e">
        <f>D43-C43</f>
        <v>#VALUE!</v>
      </c>
      <c r="I43" s="5" t="e">
        <f t="shared" si="1"/>
        <v>#VALUE!</v>
      </c>
    </row>
    <row r="44" spans="1:9" ht="15">
      <c r="A44" s="275" t="s">
        <v>124</v>
      </c>
      <c r="B44" s="276" t="s">
        <v>165</v>
      </c>
      <c r="C44" s="276" t="s">
        <v>166</v>
      </c>
      <c r="D44" s="276" t="s">
        <v>211</v>
      </c>
      <c r="E44" s="277" t="s">
        <v>247</v>
      </c>
      <c r="F44" s="5" t="e">
        <f t="shared" si="0"/>
        <v>#VALUE!</v>
      </c>
      <c r="G44" s="5" t="e">
        <f>C44-B44</f>
        <v>#VALUE!</v>
      </c>
      <c r="H44" s="5" t="e">
        <f>D44-C44</f>
        <v>#VALUE!</v>
      </c>
      <c r="I44" s="5" t="e">
        <f t="shared" si="1"/>
        <v>#VALUE!</v>
      </c>
    </row>
    <row r="45" spans="1:9" ht="15">
      <c r="A45" s="275" t="s">
        <v>125</v>
      </c>
      <c r="B45" s="276" t="s">
        <v>166</v>
      </c>
      <c r="C45" s="276" t="s">
        <v>167</v>
      </c>
      <c r="D45" s="276" t="s">
        <v>212</v>
      </c>
      <c r="E45" s="278" t="s">
        <v>248</v>
      </c>
      <c r="F45" s="5" t="e">
        <f t="shared" si="0"/>
        <v>#VALUE!</v>
      </c>
      <c r="G45" s="5" t="e">
        <f>C45-B45</f>
        <v>#VALUE!</v>
      </c>
      <c r="H45" s="5" t="e">
        <f>D45-C45</f>
        <v>#VALUE!</v>
      </c>
      <c r="I45" s="5" t="e">
        <f t="shared" si="1"/>
        <v>#VALUE!</v>
      </c>
    </row>
    <row r="46" spans="1:9" ht="15">
      <c r="A46" s="279" t="s">
        <v>126</v>
      </c>
      <c r="B46" s="279" t="s">
        <v>167</v>
      </c>
      <c r="C46" s="279" t="s">
        <v>127</v>
      </c>
      <c r="D46" s="279" t="s">
        <v>213</v>
      </c>
      <c r="E46" s="280" t="s">
        <v>249</v>
      </c>
      <c r="F46" s="5" t="e">
        <f t="shared" si="0"/>
        <v>#VALUE!</v>
      </c>
      <c r="G46" s="5" t="e">
        <f>C46-B46</f>
        <v>#VALUE!</v>
      </c>
      <c r="H46" s="5" t="e">
        <f>D46-C46</f>
        <v>#VALUE!</v>
      </c>
      <c r="I46" s="5" t="e">
        <f t="shared" si="1"/>
        <v>#VALUE!</v>
      </c>
    </row>
    <row r="47" spans="1:9" ht="15">
      <c r="A47" s="284" t="s">
        <v>127</v>
      </c>
      <c r="B47" s="284" t="s">
        <v>168</v>
      </c>
      <c r="C47" s="284" t="s">
        <v>169</v>
      </c>
      <c r="D47" s="284" t="s">
        <v>214</v>
      </c>
      <c r="E47" s="285" t="s">
        <v>250</v>
      </c>
      <c r="F47" s="5" t="e">
        <f t="shared" si="0"/>
        <v>#VALUE!</v>
      </c>
      <c r="G47" s="5" t="e">
        <f>C47-B47</f>
        <v>#VALUE!</v>
      </c>
      <c r="H47" s="5" t="e">
        <f>D47-C47</f>
        <v>#VALUE!</v>
      </c>
      <c r="I47" s="5" t="e">
        <f t="shared" si="1"/>
        <v>#VALUE!</v>
      </c>
    </row>
    <row r="48" spans="1:9" ht="15">
      <c r="A48" s="286" t="s">
        <v>128</v>
      </c>
      <c r="B48" s="286" t="s">
        <v>169</v>
      </c>
      <c r="C48" s="284" t="s">
        <v>170</v>
      </c>
      <c r="D48" s="284" t="s">
        <v>215</v>
      </c>
      <c r="E48" s="287" t="s">
        <v>251</v>
      </c>
      <c r="F48" s="2" t="e">
        <f t="shared" si="0"/>
        <v>#VALUE!</v>
      </c>
      <c r="G48" s="2" t="e">
        <f>C48-B48</f>
        <v>#VALUE!</v>
      </c>
      <c r="H48" s="2" t="e">
        <f>D48-C48</f>
        <v>#VALUE!</v>
      </c>
      <c r="I48" s="2" t="e">
        <f t="shared" si="1"/>
        <v>#VALUE!</v>
      </c>
    </row>
    <row r="49" spans="1:9" ht="15.75" outlineLevel="1" thickBot="1">
      <c r="A49" s="288" t="s">
        <v>129</v>
      </c>
      <c r="B49" s="289" t="s">
        <v>170</v>
      </c>
      <c r="C49" s="289" t="s">
        <v>178</v>
      </c>
      <c r="D49" s="289" t="s">
        <v>216</v>
      </c>
      <c r="E49" s="290"/>
      <c r="F49" s="2" t="e">
        <f t="shared" si="0"/>
        <v>#VALUE!</v>
      </c>
      <c r="G49" s="2" t="e">
        <f>C49-B49</f>
        <v>#VALUE!</v>
      </c>
      <c r="H49" s="2" t="e">
        <f>D49-C49</f>
        <v>#VALUE!</v>
      </c>
      <c r="I49" s="2" t="e">
        <f t="shared" si="1"/>
        <v>#VALUE!</v>
      </c>
    </row>
    <row r="50" spans="1:5" ht="15">
      <c r="A50" s="5"/>
      <c r="B50" s="5"/>
      <c r="C50" s="5"/>
      <c r="D50" s="5"/>
      <c r="E50" s="5"/>
    </row>
    <row r="51" spans="2:5" ht="15">
      <c r="B51" s="5"/>
      <c r="D51" s="5"/>
      <c r="E51" s="44"/>
    </row>
    <row r="52" spans="1:5" ht="15">
      <c r="A52" s="291"/>
      <c r="B52" s="292" t="s">
        <v>252</v>
      </c>
      <c r="C52" s="5"/>
      <c r="D52" s="5"/>
      <c r="E52" s="5"/>
    </row>
    <row r="53" spans="1:5" ht="15">
      <c r="A53" s="296"/>
      <c r="B53" s="5" t="s">
        <v>253</v>
      </c>
      <c r="C53" s="5"/>
      <c r="D53" s="5"/>
      <c r="E53" s="5"/>
    </row>
    <row r="54" spans="1:5" ht="15">
      <c r="A54" s="5"/>
      <c r="B54" s="5"/>
      <c r="C54" s="5"/>
      <c r="D54" s="5"/>
      <c r="E54" s="5"/>
    </row>
    <row r="55" spans="1:5" ht="15">
      <c r="A55" s="5"/>
      <c r="B55" s="5"/>
      <c r="C55" s="5"/>
      <c r="D55" s="5"/>
      <c r="E55" s="5"/>
    </row>
    <row r="56" spans="1:5" ht="15">
      <c r="A56" s="5"/>
      <c r="B56" s="5"/>
      <c r="C56" s="5"/>
      <c r="D56" s="5"/>
      <c r="E56" s="5"/>
    </row>
    <row r="57" spans="1:5" ht="15">
      <c r="A57" s="5"/>
      <c r="B57" s="5"/>
      <c r="C57" s="5"/>
      <c r="D57" s="5"/>
      <c r="E57" s="5"/>
    </row>
    <row r="58" spans="1:5" ht="15">
      <c r="A58" s="5"/>
      <c r="B58" s="5"/>
      <c r="C58" s="5"/>
      <c r="D58" s="5"/>
      <c r="E58" s="5"/>
    </row>
    <row r="59" spans="1:5" ht="15">
      <c r="A59" s="5"/>
      <c r="B59" s="5"/>
      <c r="C59" s="5"/>
      <c r="D59" s="5"/>
      <c r="E59" s="5"/>
    </row>
    <row r="60" spans="1:5" ht="15">
      <c r="A60" s="5"/>
      <c r="B60" s="5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5" ht="15">
      <c r="A62" s="5"/>
      <c r="B62" s="5"/>
      <c r="C62" s="5"/>
      <c r="D62" s="5"/>
      <c r="E62" s="5"/>
    </row>
    <row r="63" spans="1:5" ht="15">
      <c r="A63" s="5"/>
      <c r="B63" s="5"/>
      <c r="C63" s="5"/>
      <c r="D63" s="5"/>
      <c r="E63" s="5"/>
    </row>
    <row r="64" spans="1:5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5"/>
      <c r="E73" s="5"/>
    </row>
    <row r="74" spans="1:5" ht="15">
      <c r="A74" s="5"/>
      <c r="B74" s="5"/>
      <c r="C74" s="5"/>
      <c r="D74" s="5"/>
      <c r="E74" s="5"/>
    </row>
    <row r="75" spans="1:5" ht="15">
      <c r="A75" s="5"/>
      <c r="B75" s="5"/>
      <c r="C75" s="5"/>
      <c r="D75" s="5"/>
      <c r="E75" s="5"/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  <row r="81" spans="1:5" ht="15">
      <c r="A81" s="5"/>
      <c r="B81" s="5"/>
      <c r="C81" s="5"/>
      <c r="D81" s="5"/>
      <c r="E81" s="5"/>
    </row>
    <row r="82" spans="1:5" ht="15">
      <c r="A82" s="5"/>
      <c r="B82" s="5"/>
      <c r="C82" s="5"/>
      <c r="D82" s="5"/>
      <c r="E82" s="5"/>
    </row>
    <row r="83" spans="1:5" ht="15">
      <c r="A83" s="5"/>
      <c r="B83" s="5"/>
      <c r="C83" s="5"/>
      <c r="D83" s="5"/>
      <c r="E83" s="5"/>
    </row>
    <row r="84" spans="1:5" ht="15">
      <c r="A84" s="5"/>
      <c r="B84" s="5"/>
      <c r="C84" s="5"/>
      <c r="D84" s="5"/>
      <c r="E84" s="5"/>
    </row>
    <row r="85" spans="1:5" ht="15">
      <c r="A85" s="5"/>
      <c r="B85" s="5"/>
      <c r="C85" s="5"/>
      <c r="D85" s="5"/>
      <c r="E85" s="5"/>
    </row>
    <row r="86" spans="1:5" ht="15">
      <c r="A86" s="5"/>
      <c r="B86" s="5"/>
      <c r="C86" s="5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A101" s="5"/>
      <c r="B101" s="5"/>
      <c r="C101" s="5"/>
      <c r="D101" s="5"/>
      <c r="E101" s="5"/>
    </row>
    <row r="102" spans="1:5" ht="15">
      <c r="A102" s="5"/>
      <c r="B102" s="5"/>
      <c r="C102" s="5"/>
      <c r="D102" s="5"/>
      <c r="E102" s="5"/>
    </row>
    <row r="103" spans="1:5" ht="15">
      <c r="A103" s="5"/>
      <c r="B103" s="5"/>
      <c r="C103" s="5"/>
      <c r="D103" s="5"/>
      <c r="E103" s="5"/>
    </row>
    <row r="104" spans="1:5" ht="15">
      <c r="A104" s="5"/>
      <c r="B104" s="5"/>
      <c r="C104" s="5"/>
      <c r="D104" s="5"/>
      <c r="E104" s="5"/>
    </row>
    <row r="105" spans="1:5" ht="15">
      <c r="A105" s="5"/>
      <c r="B105" s="5"/>
      <c r="C105" s="5"/>
      <c r="D105" s="5"/>
      <c r="E105" s="5"/>
    </row>
    <row r="106" spans="1:5" ht="15">
      <c r="A106" s="5"/>
      <c r="B106" s="5"/>
      <c r="C106" s="5"/>
      <c r="D106" s="5"/>
      <c r="E106" s="5"/>
    </row>
    <row r="107" spans="1:5" ht="15">
      <c r="A107" s="5"/>
      <c r="B107" s="5"/>
      <c r="C107" s="5"/>
      <c r="D107" s="5"/>
      <c r="E107" s="5"/>
    </row>
    <row r="108" spans="1:5" ht="15">
      <c r="A108" s="5"/>
      <c r="B108" s="5"/>
      <c r="C108" s="5"/>
      <c r="D108" s="5"/>
      <c r="E108" s="5"/>
    </row>
    <row r="109" spans="1:5" ht="15">
      <c r="A109" s="5"/>
      <c r="B109" s="5"/>
      <c r="C109" s="5"/>
      <c r="D109" s="5"/>
      <c r="E109" s="5"/>
    </row>
    <row r="110" spans="1:5" ht="15">
      <c r="A110" s="5"/>
      <c r="B110" s="5"/>
      <c r="C110" s="5"/>
      <c r="D110" s="5"/>
      <c r="E110" s="5"/>
    </row>
    <row r="111" spans="1:5" ht="15">
      <c r="A111" s="5"/>
      <c r="B111" s="5"/>
      <c r="C111" s="5"/>
      <c r="D111" s="5"/>
      <c r="E111" s="5"/>
    </row>
    <row r="112" spans="1:5" ht="15">
      <c r="A112" s="5"/>
      <c r="B112" s="5"/>
      <c r="C112" s="5"/>
      <c r="D112" s="5"/>
      <c r="E112" s="5"/>
    </row>
    <row r="113" spans="1:5" ht="15">
      <c r="A113" s="5"/>
      <c r="B113" s="5"/>
      <c r="C113" s="5"/>
      <c r="D113" s="5"/>
      <c r="E113" s="5"/>
    </row>
    <row r="114" spans="1:5" ht="15">
      <c r="A114" s="5"/>
      <c r="B114" s="5"/>
      <c r="C114" s="5"/>
      <c r="D114" s="5"/>
      <c r="E114" s="5"/>
    </row>
    <row r="115" spans="1:5" ht="15">
      <c r="A115" s="5"/>
      <c r="B115" s="5"/>
      <c r="C115" s="5"/>
      <c r="D115" s="5"/>
      <c r="E115" s="5"/>
    </row>
    <row r="116" spans="1:5" ht="15">
      <c r="A116" s="5"/>
      <c r="B116" s="5"/>
      <c r="C116" s="5"/>
      <c r="D116" s="5"/>
      <c r="E116" s="5"/>
    </row>
    <row r="117" spans="1:5" ht="15">
      <c r="A117" s="5"/>
      <c r="B117" s="5"/>
      <c r="C117" s="5"/>
      <c r="D117" s="5"/>
      <c r="E117" s="5"/>
    </row>
    <row r="118" spans="1:5" ht="15">
      <c r="A118" s="5"/>
      <c r="B118" s="5"/>
      <c r="C118" s="5"/>
      <c r="D118" s="5"/>
      <c r="E118" s="5"/>
    </row>
    <row r="119" spans="1:5" ht="15">
      <c r="A119" s="5"/>
      <c r="B119" s="5"/>
      <c r="C119" s="5"/>
      <c r="D119" s="5"/>
      <c r="E119" s="5"/>
    </row>
    <row r="120" spans="1:5" ht="15">
      <c r="A120" s="5"/>
      <c r="B120" s="5"/>
      <c r="C120" s="5"/>
      <c r="D120" s="5"/>
      <c r="E120" s="5"/>
    </row>
    <row r="121" spans="1:5" ht="15">
      <c r="A121" s="5"/>
      <c r="B121" s="5"/>
      <c r="C121" s="5"/>
      <c r="D121" s="5"/>
      <c r="E121" s="5"/>
    </row>
    <row r="122" spans="1:5" ht="15">
      <c r="A122" s="5"/>
      <c r="B122" s="5"/>
      <c r="C122" s="5"/>
      <c r="D122" s="5"/>
      <c r="E122" s="5"/>
    </row>
    <row r="123" spans="1:5" ht="15">
      <c r="A123" s="5"/>
      <c r="B123" s="5"/>
      <c r="C123" s="5"/>
      <c r="D123" s="5"/>
      <c r="E123" s="5"/>
    </row>
    <row r="124" spans="1:5" ht="15">
      <c r="A124" s="5"/>
      <c r="B124" s="5"/>
      <c r="C124" s="5"/>
      <c r="D124" s="5"/>
      <c r="E124" s="5"/>
    </row>
    <row r="125" spans="1:5" ht="15">
      <c r="A125" s="5"/>
      <c r="B125" s="5"/>
      <c r="C125" s="5"/>
      <c r="D125" s="5"/>
      <c r="E125" s="5"/>
    </row>
    <row r="126" spans="1:5" ht="15">
      <c r="A126" s="5"/>
      <c r="B126" s="5"/>
      <c r="C126" s="5"/>
      <c r="D126" s="5"/>
      <c r="E126" s="5"/>
    </row>
    <row r="127" spans="1:5" ht="15">
      <c r="A127" s="5"/>
      <c r="B127" s="5"/>
      <c r="C127" s="5"/>
      <c r="D127" s="5"/>
      <c r="E127" s="5"/>
    </row>
    <row r="128" spans="1:5" ht="15">
      <c r="A128" s="5"/>
      <c r="B128" s="5"/>
      <c r="C128" s="5"/>
      <c r="D128" s="5"/>
      <c r="E128" s="5"/>
    </row>
    <row r="129" spans="1:5" ht="15">
      <c r="A129" s="5"/>
      <c r="B129" s="5"/>
      <c r="C129" s="5"/>
      <c r="D129" s="5"/>
      <c r="E129" s="5"/>
    </row>
    <row r="130" spans="1:5" ht="15">
      <c r="A130" s="5"/>
      <c r="B130" s="5"/>
      <c r="C130" s="5"/>
      <c r="D130" s="5"/>
      <c r="E130" s="5"/>
    </row>
    <row r="131" spans="1:5" ht="15">
      <c r="A131" s="5"/>
      <c r="B131" s="5"/>
      <c r="C131" s="5"/>
      <c r="D131" s="5"/>
      <c r="E131" s="5"/>
    </row>
    <row r="132" spans="1:5" ht="15">
      <c r="A132" s="5"/>
      <c r="B132" s="5"/>
      <c r="C132" s="5"/>
      <c r="D132" s="5"/>
      <c r="E132" s="5"/>
    </row>
    <row r="133" spans="1:5" ht="15">
      <c r="A133" s="5"/>
      <c r="B133" s="5"/>
      <c r="C133" s="5"/>
      <c r="D133" s="5"/>
      <c r="E133" s="5"/>
    </row>
    <row r="134" spans="1:5" ht="15">
      <c r="A134" s="5"/>
      <c r="B134" s="5"/>
      <c r="C134" s="5"/>
      <c r="D134" s="5"/>
      <c r="E134" s="5"/>
    </row>
    <row r="135" spans="1:5" ht="15">
      <c r="A135" s="5"/>
      <c r="B135" s="5"/>
      <c r="C135" s="5"/>
      <c r="D135" s="5"/>
      <c r="E135" s="5"/>
    </row>
    <row r="136" spans="1:5" ht="15">
      <c r="A136" s="5"/>
      <c r="B136" s="5"/>
      <c r="C136" s="5"/>
      <c r="D136" s="5"/>
      <c r="E136" s="5"/>
    </row>
    <row r="137" spans="1:5" ht="15">
      <c r="A137" s="5"/>
      <c r="B137" s="5"/>
      <c r="C137" s="5"/>
      <c r="D137" s="5"/>
      <c r="E137" s="5"/>
    </row>
    <row r="138" spans="1:5" ht="15">
      <c r="A138" s="5"/>
      <c r="B138" s="5"/>
      <c r="C138" s="5"/>
      <c r="D138" s="5"/>
      <c r="E138" s="5"/>
    </row>
    <row r="139" spans="1:5" ht="15">
      <c r="A139" s="5"/>
      <c r="B139" s="5"/>
      <c r="C139" s="5"/>
      <c r="D139" s="5"/>
      <c r="E139" s="5"/>
    </row>
    <row r="140" spans="1:5" ht="15">
      <c r="A140" s="5"/>
      <c r="B140" s="5"/>
      <c r="C140" s="5"/>
      <c r="D140" s="5"/>
      <c r="E140" s="5"/>
    </row>
    <row r="141" spans="1:5" ht="15">
      <c r="A141" s="5"/>
      <c r="B141" s="5"/>
      <c r="C141" s="5"/>
      <c r="D141" s="5"/>
      <c r="E141" s="5"/>
    </row>
    <row r="142" spans="1:5" ht="15">
      <c r="A142" s="5"/>
      <c r="B142" s="5"/>
      <c r="C142" s="5"/>
      <c r="D142" s="5"/>
      <c r="E142" s="5"/>
    </row>
    <row r="143" spans="1:5" ht="15">
      <c r="A143" s="5"/>
      <c r="B143" s="5"/>
      <c r="C143" s="5"/>
      <c r="D143" s="5"/>
      <c r="E143" s="5"/>
    </row>
    <row r="144" spans="1:5" ht="15">
      <c r="A144" s="5"/>
      <c r="B144" s="5"/>
      <c r="C144" s="5"/>
      <c r="D144" s="5"/>
      <c r="E144" s="5"/>
    </row>
    <row r="145" spans="1:5" ht="15">
      <c r="A145" s="5"/>
      <c r="B145" s="5"/>
      <c r="C145" s="5"/>
      <c r="D145" s="5"/>
      <c r="E145" s="5"/>
    </row>
    <row r="146" spans="1:5" ht="15">
      <c r="A146" s="5"/>
      <c r="B146" s="5"/>
      <c r="C146" s="5"/>
      <c r="D146" s="5"/>
      <c r="E146" s="5"/>
    </row>
    <row r="147" spans="1:5" ht="15">
      <c r="A147" s="5"/>
      <c r="B147" s="5"/>
      <c r="C147" s="5"/>
      <c r="D147" s="5"/>
      <c r="E147" s="5"/>
    </row>
    <row r="148" spans="1:5" ht="15">
      <c r="A148" s="5"/>
      <c r="B148" s="5"/>
      <c r="C148" s="5"/>
      <c r="D148" s="5"/>
      <c r="E148" s="5"/>
    </row>
    <row r="149" spans="1:5" ht="15">
      <c r="A149" s="5"/>
      <c r="B149" s="5"/>
      <c r="C149" s="5"/>
      <c r="D149" s="5"/>
      <c r="E149" s="5"/>
    </row>
    <row r="150" spans="1:5" ht="15">
      <c r="A150" s="5"/>
      <c r="B150" s="5"/>
      <c r="C150" s="5"/>
      <c r="D150" s="5"/>
      <c r="E150" s="5"/>
    </row>
    <row r="151" spans="1:5" ht="15">
      <c r="A151" s="5"/>
      <c r="B151" s="5"/>
      <c r="C151" s="5"/>
      <c r="D151" s="5"/>
      <c r="E151" s="5"/>
    </row>
    <row r="152" spans="1:5" ht="15">
      <c r="A152" s="5"/>
      <c r="B152" s="5"/>
      <c r="C152" s="5"/>
      <c r="D152" s="5"/>
      <c r="E152" s="5"/>
    </row>
    <row r="153" spans="1:5" ht="15">
      <c r="A153" s="5"/>
      <c r="B153" s="5"/>
      <c r="C153" s="5"/>
      <c r="D153" s="5"/>
      <c r="E153" s="5"/>
    </row>
    <row r="154" spans="1:5" ht="15">
      <c r="A154" s="5"/>
      <c r="B154" s="5"/>
      <c r="C154" s="5"/>
      <c r="D154" s="5"/>
      <c r="E154" s="5"/>
    </row>
    <row r="155" spans="1:5" ht="15">
      <c r="A155" s="5"/>
      <c r="B155" s="5"/>
      <c r="C155" s="5"/>
      <c r="D155" s="5"/>
      <c r="E155" s="5"/>
    </row>
    <row r="156" spans="1:5" ht="15">
      <c r="A156" s="5"/>
      <c r="B156" s="5"/>
      <c r="C156" s="5"/>
      <c r="D156" s="5"/>
      <c r="E156" s="5"/>
    </row>
    <row r="157" spans="1:5" ht="15">
      <c r="A157" s="5"/>
      <c r="B157" s="5"/>
      <c r="C157" s="5"/>
      <c r="D157" s="5"/>
      <c r="E157" s="5"/>
    </row>
    <row r="158" spans="1:5" ht="15">
      <c r="A158" s="5"/>
      <c r="B158" s="5"/>
      <c r="C158" s="5"/>
      <c r="D158" s="5"/>
      <c r="E158" s="5"/>
    </row>
    <row r="159" spans="1:5" ht="15">
      <c r="A159" s="5"/>
      <c r="B159" s="5"/>
      <c r="C159" s="5"/>
      <c r="D159" s="5"/>
      <c r="E159" s="5"/>
    </row>
    <row r="160" spans="1:5" ht="15">
      <c r="A160" s="5"/>
      <c r="B160" s="5"/>
      <c r="C160" s="5"/>
      <c r="D160" s="5"/>
      <c r="E160" s="5"/>
    </row>
    <row r="161" spans="1:5" ht="15">
      <c r="A161" s="5"/>
      <c r="B161" s="5"/>
      <c r="C161" s="5"/>
      <c r="D161" s="5"/>
      <c r="E161" s="5"/>
    </row>
    <row r="162" spans="1:5" ht="15">
      <c r="A162" s="5"/>
      <c r="B162" s="5"/>
      <c r="C162" s="5"/>
      <c r="D162" s="5"/>
      <c r="E162" s="5"/>
    </row>
    <row r="163" spans="1:5" ht="15">
      <c r="A163" s="5"/>
      <c r="B163" s="5"/>
      <c r="C163" s="5"/>
      <c r="D163" s="5"/>
      <c r="E163" s="5"/>
    </row>
    <row r="164" spans="1:5" ht="15">
      <c r="A164" s="5"/>
      <c r="B164" s="5"/>
      <c r="C164" s="5"/>
      <c r="D164" s="5"/>
      <c r="E164" s="5"/>
    </row>
    <row r="165" spans="1:5" ht="15">
      <c r="A165" s="5"/>
      <c r="B165" s="5"/>
      <c r="C165" s="5"/>
      <c r="D165" s="5"/>
      <c r="E165" s="5"/>
    </row>
    <row r="166" spans="1:5" ht="15">
      <c r="A166" s="5"/>
      <c r="B166" s="5"/>
      <c r="C166" s="5"/>
      <c r="D166" s="5"/>
      <c r="E166" s="5"/>
    </row>
    <row r="167" spans="1:5" ht="15">
      <c r="A167" s="5"/>
      <c r="B167" s="5"/>
      <c r="C167" s="5"/>
      <c r="D167" s="5"/>
      <c r="E167" s="5"/>
    </row>
    <row r="168" spans="1:5" ht="15">
      <c r="A168" s="5"/>
      <c r="B168" s="5"/>
      <c r="C168" s="5"/>
      <c r="D168" s="5"/>
      <c r="E168" s="5"/>
    </row>
    <row r="169" spans="1:5" ht="15">
      <c r="A169" s="5"/>
      <c r="B169" s="5"/>
      <c r="C169" s="5"/>
      <c r="D169" s="5"/>
      <c r="E169" s="5"/>
    </row>
    <row r="170" spans="1:5" ht="15">
      <c r="A170" s="5"/>
      <c r="B170" s="5"/>
      <c r="C170" s="5"/>
      <c r="D170" s="5"/>
      <c r="E170" s="5"/>
    </row>
    <row r="171" spans="1:5" ht="15">
      <c r="A171" s="5"/>
      <c r="B171" s="5"/>
      <c r="C171" s="5"/>
      <c r="D171" s="5"/>
      <c r="E171" s="5"/>
    </row>
    <row r="172" spans="1:5" ht="15">
      <c r="A172" s="5"/>
      <c r="B172" s="5"/>
      <c r="C172" s="5"/>
      <c r="D172" s="5"/>
      <c r="E172" s="5"/>
    </row>
    <row r="173" spans="1:5" ht="15">
      <c r="A173" s="5"/>
      <c r="B173" s="5"/>
      <c r="C173" s="5"/>
      <c r="D173" s="5"/>
      <c r="E173" s="5"/>
    </row>
    <row r="174" spans="1:5" ht="15">
      <c r="A174" s="5"/>
      <c r="B174" s="5"/>
      <c r="C174" s="5"/>
      <c r="D174" s="5"/>
      <c r="E174" s="5"/>
    </row>
    <row r="175" spans="1:5" ht="15">
      <c r="A175" s="5"/>
      <c r="B175" s="5"/>
      <c r="C175" s="5"/>
      <c r="D175" s="5"/>
      <c r="E175" s="5"/>
    </row>
    <row r="176" spans="1:5" ht="15">
      <c r="A176" s="5"/>
      <c r="B176" s="5"/>
      <c r="C176" s="5"/>
      <c r="D176" s="5"/>
      <c r="E176" s="5"/>
    </row>
    <row r="177" spans="1:5" ht="15">
      <c r="A177" s="5"/>
      <c r="B177" s="5"/>
      <c r="C177" s="5"/>
      <c r="D177" s="5"/>
      <c r="E177" s="5"/>
    </row>
    <row r="178" spans="1:5" ht="15">
      <c r="A178" s="5"/>
      <c r="B178" s="5"/>
      <c r="C178" s="5"/>
      <c r="D178" s="5"/>
      <c r="E178" s="5"/>
    </row>
    <row r="179" spans="1:5" ht="15">
      <c r="A179" s="5"/>
      <c r="B179" s="5"/>
      <c r="C179" s="5"/>
      <c r="D179" s="5"/>
      <c r="E179" s="5"/>
    </row>
    <row r="180" spans="1:5" ht="15">
      <c r="A180" s="5"/>
      <c r="B180" s="5"/>
      <c r="C180" s="5"/>
      <c r="D180" s="5"/>
      <c r="E180" s="5"/>
    </row>
    <row r="181" spans="1:5" ht="15">
      <c r="A181" s="5"/>
      <c r="B181" s="5"/>
      <c r="C181" s="5"/>
      <c r="D181" s="5"/>
      <c r="E181" s="5"/>
    </row>
    <row r="182" spans="1:5" ht="15">
      <c r="A182" s="5"/>
      <c r="B182" s="5"/>
      <c r="C182" s="5"/>
      <c r="D182" s="5"/>
      <c r="E182" s="5"/>
    </row>
    <row r="183" spans="1:5" ht="15">
      <c r="A183" s="5"/>
      <c r="B183" s="5"/>
      <c r="C183" s="5"/>
      <c r="D183" s="5"/>
      <c r="E183" s="5"/>
    </row>
    <row r="184" spans="1:5" ht="15">
      <c r="A184" s="5"/>
      <c r="B184" s="5"/>
      <c r="C184" s="5"/>
      <c r="D184" s="5"/>
      <c r="E184" s="5"/>
    </row>
    <row r="185" spans="1:5" ht="15">
      <c r="A185" s="5"/>
      <c r="B185" s="5"/>
      <c r="C185" s="5"/>
      <c r="D185" s="5"/>
      <c r="E185" s="5"/>
    </row>
    <row r="186" spans="1:5" ht="15">
      <c r="A186" s="5"/>
      <c r="B186" s="5"/>
      <c r="C186" s="5"/>
      <c r="D186" s="5"/>
      <c r="E186" s="5"/>
    </row>
    <row r="187" spans="1:5" ht="15">
      <c r="A187" s="5"/>
      <c r="B187" s="5"/>
      <c r="C187" s="5"/>
      <c r="D187" s="5"/>
      <c r="E187" s="5"/>
    </row>
    <row r="188" spans="1:5" ht="15">
      <c r="A188" s="5"/>
      <c r="B188" s="5"/>
      <c r="C188" s="5"/>
      <c r="D188" s="5"/>
      <c r="E188" s="5"/>
    </row>
    <row r="189" spans="1:5" ht="15">
      <c r="A189" s="5"/>
      <c r="B189" s="5"/>
      <c r="C189" s="5"/>
      <c r="D189" s="5"/>
      <c r="E189" s="5"/>
    </row>
    <row r="190" spans="1:5" ht="15">
      <c r="A190" s="5"/>
      <c r="B190" s="5"/>
      <c r="C190" s="5"/>
      <c r="D190" s="5"/>
      <c r="E190" s="5"/>
    </row>
    <row r="191" spans="1:5" ht="15">
      <c r="A191" s="5"/>
      <c r="B191" s="5"/>
      <c r="C191" s="5"/>
      <c r="D191" s="5"/>
      <c r="E191" s="5"/>
    </row>
    <row r="192" spans="1:5" ht="15">
      <c r="A192" s="5"/>
      <c r="B192" s="5"/>
      <c r="C192" s="5"/>
      <c r="D192" s="5"/>
      <c r="E192" s="5"/>
    </row>
    <row r="193" spans="1:5" ht="15">
      <c r="A193" s="5"/>
      <c r="B193" s="5"/>
      <c r="C193" s="5"/>
      <c r="D193" s="5"/>
      <c r="E193" s="5"/>
    </row>
    <row r="194" spans="1:5" ht="15">
      <c r="A194" s="5"/>
      <c r="B194" s="5"/>
      <c r="C194" s="5"/>
      <c r="D194" s="5"/>
      <c r="E194" s="5"/>
    </row>
    <row r="195" spans="1:5" ht="15">
      <c r="A195" s="5"/>
      <c r="B195" s="5"/>
      <c r="C195" s="5"/>
      <c r="D195" s="5"/>
      <c r="E195" s="5"/>
    </row>
    <row r="196" spans="1:5" ht="15">
      <c r="A196" s="5"/>
      <c r="B196" s="5"/>
      <c r="C196" s="5"/>
      <c r="D196" s="5"/>
      <c r="E196" s="5"/>
    </row>
    <row r="197" spans="1:5" ht="15">
      <c r="A197" s="5"/>
      <c r="B197" s="5"/>
      <c r="C197" s="5"/>
      <c r="D197" s="5"/>
      <c r="E197" s="5"/>
    </row>
    <row r="198" spans="1:5" ht="15">
      <c r="A198" s="5"/>
      <c r="B198" s="5"/>
      <c r="C198" s="5"/>
      <c r="D198" s="5"/>
      <c r="E198" s="5"/>
    </row>
    <row r="199" spans="1:5" ht="15">
      <c r="A199" s="5"/>
      <c r="B199" s="5"/>
      <c r="C199" s="5"/>
      <c r="D199" s="5"/>
      <c r="E199" s="5"/>
    </row>
    <row r="200" spans="1:5" ht="15">
      <c r="A200" s="5"/>
      <c r="B200" s="5"/>
      <c r="C200" s="5"/>
      <c r="D200" s="5"/>
      <c r="E200" s="5"/>
    </row>
    <row r="201" spans="1:5" ht="15">
      <c r="A201" s="5"/>
      <c r="B201" s="5"/>
      <c r="C201" s="5"/>
      <c r="D201" s="5"/>
      <c r="E201" s="5"/>
    </row>
    <row r="202" spans="1:5" ht="15">
      <c r="A202" s="5"/>
      <c r="B202" s="5"/>
      <c r="C202" s="5"/>
      <c r="D202" s="5"/>
      <c r="E202" s="5"/>
    </row>
    <row r="203" spans="1:5" ht="15">
      <c r="A203" s="5"/>
      <c r="B203" s="5"/>
      <c r="C203" s="5"/>
      <c r="D203" s="5"/>
      <c r="E203" s="5"/>
    </row>
    <row r="204" spans="1:5" ht="15">
      <c r="A204" s="5"/>
      <c r="B204" s="5"/>
      <c r="C204" s="5"/>
      <c r="D204" s="5"/>
      <c r="E204" s="5"/>
    </row>
    <row r="205" spans="1:5" ht="15">
      <c r="A205" s="5"/>
      <c r="B205" s="5"/>
      <c r="C205" s="5"/>
      <c r="D205" s="5"/>
      <c r="E205" s="5"/>
    </row>
    <row r="206" spans="1:5" ht="15">
      <c r="A206" s="5"/>
      <c r="B206" s="5"/>
      <c r="C206" s="5"/>
      <c r="D206" s="5"/>
      <c r="E206" s="5"/>
    </row>
    <row r="207" spans="1:5" ht="15">
      <c r="A207" s="5"/>
      <c r="B207" s="5"/>
      <c r="C207" s="5"/>
      <c r="D207" s="5"/>
      <c r="E207" s="5"/>
    </row>
    <row r="208" spans="1:5" ht="15">
      <c r="A208" s="5"/>
      <c r="B208" s="5"/>
      <c r="C208" s="5"/>
      <c r="D208" s="5"/>
      <c r="E208" s="5"/>
    </row>
    <row r="209" spans="1:5" ht="15">
      <c r="A209" s="5"/>
      <c r="B209" s="5"/>
      <c r="C209" s="5"/>
      <c r="D209" s="5"/>
      <c r="E209" s="5"/>
    </row>
    <row r="210" spans="1:5" ht="15">
      <c r="A210" s="5"/>
      <c r="B210" s="5"/>
      <c r="C210" s="5"/>
      <c r="D210" s="5"/>
      <c r="E210" s="5"/>
    </row>
    <row r="211" spans="1:5" ht="15">
      <c r="A211" s="5"/>
      <c r="B211" s="5"/>
      <c r="C211" s="5"/>
      <c r="D211" s="5"/>
      <c r="E211" s="5"/>
    </row>
    <row r="212" spans="1:5" ht="15">
      <c r="A212" s="5"/>
      <c r="B212" s="5"/>
      <c r="C212" s="5"/>
      <c r="D212" s="5"/>
      <c r="E212" s="5"/>
    </row>
    <row r="213" spans="1:5" ht="15">
      <c r="A213" s="5"/>
      <c r="B213" s="5"/>
      <c r="C213" s="5"/>
      <c r="D213" s="5"/>
      <c r="E213" s="5"/>
    </row>
    <row r="214" spans="1:5" ht="15">
      <c r="A214" s="5"/>
      <c r="B214" s="5"/>
      <c r="C214" s="5"/>
      <c r="D214" s="5"/>
      <c r="E214" s="5"/>
    </row>
    <row r="215" spans="1:5" ht="15">
      <c r="A215" s="5"/>
      <c r="B215" s="5"/>
      <c r="C215" s="5"/>
      <c r="D215" s="5"/>
      <c r="E215" s="5"/>
    </row>
    <row r="216" spans="1:5" ht="15">
      <c r="A216" s="5"/>
      <c r="B216" s="5"/>
      <c r="C216" s="5"/>
      <c r="D216" s="5"/>
      <c r="E216" s="5"/>
    </row>
    <row r="217" spans="1:5" ht="15">
      <c r="A217" s="5"/>
      <c r="B217" s="5"/>
      <c r="C217" s="5"/>
      <c r="D217" s="5"/>
      <c r="E217" s="5"/>
    </row>
    <row r="218" spans="1:5" ht="15">
      <c r="A218" s="5"/>
      <c r="B218" s="5"/>
      <c r="C218" s="5"/>
      <c r="D218" s="5"/>
      <c r="E218" s="5"/>
    </row>
    <row r="219" spans="1:5" ht="15">
      <c r="A219" s="5"/>
      <c r="B219" s="5"/>
      <c r="C219" s="5"/>
      <c r="D219" s="5"/>
      <c r="E219" s="5"/>
    </row>
    <row r="220" spans="1:5" ht="15">
      <c r="A220" s="5"/>
      <c r="B220" s="5"/>
      <c r="C220" s="5"/>
      <c r="D220" s="5"/>
      <c r="E220" s="5"/>
    </row>
    <row r="221" spans="1:5" ht="15">
      <c r="A221" s="5"/>
      <c r="B221" s="5"/>
      <c r="C221" s="5"/>
      <c r="D221" s="5"/>
      <c r="E221" s="5"/>
    </row>
    <row r="222" spans="1:5" ht="15">
      <c r="A222" s="5"/>
      <c r="B222" s="5"/>
      <c r="C222" s="5"/>
      <c r="D222" s="5"/>
      <c r="E222" s="5"/>
    </row>
    <row r="223" spans="1:5" ht="15">
      <c r="A223" s="5"/>
      <c r="B223" s="5"/>
      <c r="C223" s="5"/>
      <c r="D223" s="5"/>
      <c r="E223" s="5"/>
    </row>
    <row r="224" spans="1:5" ht="15">
      <c r="A224" s="5"/>
      <c r="B224" s="5"/>
      <c r="C224" s="5"/>
      <c r="D224" s="5"/>
      <c r="E224" s="5"/>
    </row>
    <row r="225" spans="1:5" ht="15">
      <c r="A225" s="5"/>
      <c r="B225" s="5"/>
      <c r="C225" s="5"/>
      <c r="D225" s="5"/>
      <c r="E225" s="5"/>
    </row>
    <row r="226" spans="1:5" ht="15">
      <c r="A226" s="5"/>
      <c r="B226" s="5"/>
      <c r="C226" s="5"/>
      <c r="D226" s="5"/>
      <c r="E226" s="5"/>
    </row>
    <row r="227" spans="1:5" ht="15">
      <c r="A227" s="5"/>
      <c r="B227" s="5"/>
      <c r="C227" s="5"/>
      <c r="D227" s="5"/>
      <c r="E227" s="5"/>
    </row>
    <row r="228" spans="1:5" ht="15">
      <c r="A228" s="5"/>
      <c r="B228" s="5"/>
      <c r="C228" s="5"/>
      <c r="D228" s="5"/>
      <c r="E228" s="5"/>
    </row>
    <row r="229" spans="1:5" ht="15">
      <c r="A229" s="5"/>
      <c r="B229" s="5"/>
      <c r="C229" s="5"/>
      <c r="D229" s="5"/>
      <c r="E229" s="5"/>
    </row>
    <row r="230" spans="1:5" ht="15">
      <c r="A230" s="5"/>
      <c r="B230" s="5"/>
      <c r="C230" s="5"/>
      <c r="D230" s="5"/>
      <c r="E230" s="5"/>
    </row>
    <row r="231" spans="1:5" ht="15">
      <c r="A231" s="5"/>
      <c r="B231" s="5"/>
      <c r="C231" s="5"/>
      <c r="D231" s="5"/>
      <c r="E231" s="5"/>
    </row>
    <row r="232" spans="1:5" ht="15">
      <c r="A232" s="5"/>
      <c r="B232" s="5"/>
      <c r="C232" s="5"/>
      <c r="D232" s="5"/>
      <c r="E232" s="5"/>
    </row>
    <row r="233" spans="1:5" ht="15">
      <c r="A233" s="5"/>
      <c r="B233" s="5"/>
      <c r="C233" s="5"/>
      <c r="D233" s="5"/>
      <c r="E233" s="5"/>
    </row>
    <row r="234" spans="1:5" ht="15">
      <c r="A234" s="5"/>
      <c r="B234" s="5"/>
      <c r="C234" s="5"/>
      <c r="D234" s="5"/>
      <c r="E234" s="5"/>
    </row>
    <row r="235" spans="1:5" ht="15">
      <c r="A235" s="5"/>
      <c r="B235" s="5"/>
      <c r="C235" s="5"/>
      <c r="D235" s="5"/>
      <c r="E235" s="5"/>
    </row>
    <row r="236" spans="1:5" ht="15">
      <c r="A236" s="5"/>
      <c r="B236" s="5"/>
      <c r="C236" s="5"/>
      <c r="D236" s="5"/>
      <c r="E236" s="5"/>
    </row>
    <row r="237" spans="1:5" ht="15">
      <c r="A237" s="5"/>
      <c r="B237" s="5"/>
      <c r="C237" s="5"/>
      <c r="D237" s="5"/>
      <c r="E237" s="5"/>
    </row>
    <row r="238" spans="1:5" ht="15">
      <c r="A238" s="5"/>
      <c r="B238" s="5"/>
      <c r="C238" s="5"/>
      <c r="D238" s="5"/>
      <c r="E238" s="5"/>
    </row>
    <row r="239" spans="1:5" ht="15">
      <c r="A239" s="5"/>
      <c r="B239" s="5"/>
      <c r="C239" s="5"/>
      <c r="D239" s="5"/>
      <c r="E239" s="5"/>
    </row>
    <row r="240" spans="1:5" ht="15">
      <c r="A240" s="5"/>
      <c r="B240" s="5"/>
      <c r="C240" s="5"/>
      <c r="D240" s="5"/>
      <c r="E240" s="5"/>
    </row>
    <row r="241" spans="1:5" ht="15">
      <c r="A241" s="5"/>
      <c r="B241" s="5"/>
      <c r="C241" s="5"/>
      <c r="D241" s="5"/>
      <c r="E241" s="5"/>
    </row>
    <row r="242" spans="1:5" ht="15">
      <c r="A242" s="5"/>
      <c r="B242" s="5"/>
      <c r="C242" s="5"/>
      <c r="D242" s="5"/>
      <c r="E242" s="5"/>
    </row>
    <row r="243" spans="1:5" ht="15">
      <c r="A243" s="5"/>
      <c r="B243" s="5"/>
      <c r="C243" s="5"/>
      <c r="D243" s="5"/>
      <c r="E243" s="5"/>
    </row>
    <row r="244" spans="1:5" ht="15">
      <c r="A244" s="5"/>
      <c r="B244" s="5"/>
      <c r="C244" s="5"/>
      <c r="D244" s="5"/>
      <c r="E244" s="5"/>
    </row>
    <row r="245" spans="1:5" ht="15">
      <c r="A245" s="5"/>
      <c r="B245" s="5"/>
      <c r="C245" s="5"/>
      <c r="D245" s="5"/>
      <c r="E245" s="5"/>
    </row>
    <row r="246" spans="1:5" ht="15">
      <c r="A246" s="5"/>
      <c r="B246" s="5"/>
      <c r="C246" s="5"/>
      <c r="D246" s="5"/>
      <c r="E246" s="5"/>
    </row>
    <row r="247" spans="1:5" ht="15">
      <c r="A247" s="5"/>
      <c r="B247" s="5"/>
      <c r="C247" s="5"/>
      <c r="D247" s="5"/>
      <c r="E247" s="5"/>
    </row>
    <row r="248" spans="1:5" ht="15">
      <c r="A248" s="5"/>
      <c r="B248" s="5"/>
      <c r="C248" s="5"/>
      <c r="D248" s="5"/>
      <c r="E248" s="5"/>
    </row>
    <row r="249" spans="1:5" ht="15">
      <c r="A249" s="5"/>
      <c r="B249" s="5"/>
      <c r="C249" s="5"/>
      <c r="D249" s="5"/>
      <c r="E249" s="5"/>
    </row>
    <row r="250" spans="1:5" ht="15">
      <c r="A250" s="5"/>
      <c r="B250" s="5"/>
      <c r="C250" s="5"/>
      <c r="D250" s="5"/>
      <c r="E250" s="5"/>
    </row>
    <row r="251" spans="1:5" ht="15">
      <c r="A251" s="5"/>
      <c r="B251" s="5"/>
      <c r="C251" s="5"/>
      <c r="D251" s="5"/>
      <c r="E251" s="5"/>
    </row>
    <row r="252" spans="1:5" ht="15">
      <c r="A252" s="5"/>
      <c r="B252" s="5"/>
      <c r="C252" s="5"/>
      <c r="D252" s="5"/>
      <c r="E252" s="5"/>
    </row>
    <row r="253" spans="1:5" ht="15">
      <c r="A253" s="5"/>
      <c r="B253" s="5"/>
      <c r="C253" s="5"/>
      <c r="D253" s="5"/>
      <c r="E253" s="5"/>
    </row>
    <row r="254" spans="1:5" ht="15">
      <c r="A254" s="5"/>
      <c r="B254" s="5"/>
      <c r="C254" s="5"/>
      <c r="D254" s="5"/>
      <c r="E254" s="5"/>
    </row>
    <row r="255" spans="1:5" ht="15">
      <c r="A255" s="5"/>
      <c r="B255" s="5"/>
      <c r="C255" s="5"/>
      <c r="D255" s="5"/>
      <c r="E255" s="5"/>
    </row>
    <row r="256" spans="1:5" ht="15">
      <c r="A256" s="5"/>
      <c r="B256" s="5"/>
      <c r="C256" s="5"/>
      <c r="D256" s="5"/>
      <c r="E256" s="5"/>
    </row>
    <row r="257" spans="1:5" ht="15">
      <c r="A257" s="5"/>
      <c r="B257" s="5"/>
      <c r="C257" s="5"/>
      <c r="D257" s="5"/>
      <c r="E257" s="5"/>
    </row>
    <row r="258" spans="1:5" ht="15">
      <c r="A258" s="5"/>
      <c r="B258" s="5"/>
      <c r="C258" s="5"/>
      <c r="D258" s="5"/>
      <c r="E258" s="5"/>
    </row>
    <row r="259" spans="1:5" ht="15">
      <c r="A259" s="5"/>
      <c r="B259" s="5"/>
      <c r="C259" s="5"/>
      <c r="D259" s="5"/>
      <c r="E259" s="5"/>
    </row>
    <row r="260" spans="1:5" ht="15">
      <c r="A260" s="5"/>
      <c r="B260" s="5"/>
      <c r="C260" s="5"/>
      <c r="D260" s="5"/>
      <c r="E260" s="5"/>
    </row>
    <row r="261" spans="1:5" ht="15">
      <c r="A261" s="5"/>
      <c r="B261" s="5"/>
      <c r="C261" s="5"/>
      <c r="D261" s="5"/>
      <c r="E261" s="5"/>
    </row>
    <row r="262" spans="1:5" ht="15">
      <c r="A262" s="5"/>
      <c r="B262" s="5"/>
      <c r="C262" s="5"/>
      <c r="D262" s="5"/>
      <c r="E262" s="5"/>
    </row>
    <row r="263" spans="1:5" ht="15">
      <c r="A263" s="5"/>
      <c r="B263" s="5"/>
      <c r="C263" s="5"/>
      <c r="D263" s="5"/>
      <c r="E263" s="5"/>
    </row>
    <row r="264" spans="1:5" ht="15">
      <c r="A264" s="5"/>
      <c r="B264" s="5"/>
      <c r="C264" s="5"/>
      <c r="D264" s="5"/>
      <c r="E264" s="5"/>
    </row>
    <row r="265" spans="1:5" ht="15">
      <c r="A265" s="5"/>
      <c r="B265" s="5"/>
      <c r="C265" s="5"/>
      <c r="D265" s="5"/>
      <c r="E265" s="5"/>
    </row>
    <row r="266" spans="1:5" ht="15">
      <c r="A266" s="5"/>
      <c r="B266" s="5"/>
      <c r="C266" s="5"/>
      <c r="D266" s="5"/>
      <c r="E266" s="5"/>
    </row>
    <row r="267" spans="1:5" ht="15">
      <c r="A267" s="5"/>
      <c r="B267" s="5"/>
      <c r="C267" s="5"/>
      <c r="D267" s="5"/>
      <c r="E267" s="5"/>
    </row>
    <row r="268" spans="1:5" ht="15">
      <c r="A268" s="5"/>
      <c r="B268" s="5"/>
      <c r="C268" s="5"/>
      <c r="D268" s="5"/>
      <c r="E268" s="5"/>
    </row>
    <row r="269" spans="1:5" ht="15">
      <c r="A269" s="5"/>
      <c r="B269" s="5"/>
      <c r="C269" s="5"/>
      <c r="D269" s="5"/>
      <c r="E269" s="5"/>
    </row>
    <row r="270" spans="1:5" ht="15">
      <c r="A270" s="5"/>
      <c r="B270" s="5"/>
      <c r="C270" s="5"/>
      <c r="D270" s="5"/>
      <c r="E270" s="5"/>
    </row>
    <row r="271" spans="1:5" ht="15">
      <c r="A271" s="5"/>
      <c r="B271" s="5"/>
      <c r="C271" s="5"/>
      <c r="D271" s="5"/>
      <c r="E271" s="5"/>
    </row>
    <row r="272" spans="1:5" ht="15">
      <c r="A272" s="5"/>
      <c r="B272" s="5"/>
      <c r="C272" s="5"/>
      <c r="D272" s="5"/>
      <c r="E272" s="5"/>
    </row>
    <row r="273" spans="1:5" ht="15">
      <c r="A273" s="5"/>
      <c r="B273" s="5"/>
      <c r="C273" s="5"/>
      <c r="D273" s="5"/>
      <c r="E273" s="5"/>
    </row>
  </sheetData>
  <sheetProtection/>
  <mergeCells count="5">
    <mergeCell ref="A5:E5"/>
    <mergeCell ref="A6:E6"/>
    <mergeCell ref="D1:E1"/>
    <mergeCell ref="D2:E2"/>
    <mergeCell ref="D3:E3"/>
  </mergeCells>
  <printOptions/>
  <pageMargins left="0.7874015748031497" right="0.1968503937007874" top="0.5905511811023623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9"/>
  <sheetViews>
    <sheetView zoomScalePageLayoutView="0" workbookViewId="0" topLeftCell="A1">
      <pane ySplit="8" topLeftCell="A90" activePane="bottomLeft" state="frozen"/>
      <selection pane="topLeft" activeCell="A1" sqref="A1"/>
      <selection pane="bottomLeft" activeCell="I22" sqref="I22"/>
    </sheetView>
  </sheetViews>
  <sheetFormatPr defaultColWidth="9.140625" defaultRowHeight="15" outlineLevelCol="1"/>
  <cols>
    <col min="1" max="3" width="28.421875" style="2" customWidth="1"/>
    <col min="4" max="4" width="9.140625" style="2" customWidth="1"/>
    <col min="5" max="5" width="0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240" t="s">
        <v>31</v>
      </c>
    </row>
    <row r="3" ht="15">
      <c r="C3" s="240" t="s">
        <v>82</v>
      </c>
    </row>
    <row r="4" ht="15">
      <c r="C4" s="240" t="s">
        <v>81</v>
      </c>
    </row>
    <row r="5" spans="1:21" ht="18.75">
      <c r="A5" s="250" t="s">
        <v>86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85</v>
      </c>
      <c r="B6" s="251"/>
      <c r="C6" s="251"/>
    </row>
    <row r="7" spans="1:3" ht="15.75" thickBot="1">
      <c r="A7" s="251" t="s">
        <v>36</v>
      </c>
      <c r="B7" s="251"/>
      <c r="C7" s="251"/>
    </row>
    <row r="8" spans="1:5" ht="29.25" thickBot="1">
      <c r="A8" s="211" t="s">
        <v>0</v>
      </c>
      <c r="B8" s="8" t="s">
        <v>29</v>
      </c>
      <c r="C8" s="212" t="s">
        <v>0</v>
      </c>
      <c r="E8" s="5">
        <v>0.006944444444444444</v>
      </c>
    </row>
    <row r="9" spans="1:4" ht="24" customHeight="1">
      <c r="A9" s="203">
        <v>0.2388888888888889</v>
      </c>
      <c r="B9" s="11">
        <v>0.25069444444444444</v>
      </c>
      <c r="C9" s="153">
        <v>0.2638888888888889</v>
      </c>
      <c r="D9" s="254" t="s">
        <v>70</v>
      </c>
    </row>
    <row r="10" spans="1:4" ht="15">
      <c r="A10" s="204">
        <v>0.24444444444444446</v>
      </c>
      <c r="B10" s="14">
        <v>0.25625000000000003</v>
      </c>
      <c r="C10" s="152">
        <v>0.26944444444444443</v>
      </c>
      <c r="D10" s="255"/>
    </row>
    <row r="11" spans="1:4" ht="15">
      <c r="A11" s="204">
        <v>0.25</v>
      </c>
      <c r="B11" s="14">
        <v>0.26180555555555557</v>
      </c>
      <c r="C11" s="152">
        <v>0.2743055555555555</v>
      </c>
      <c r="D11" s="255"/>
    </row>
    <row r="12" spans="1:4" ht="15">
      <c r="A12" s="204">
        <v>0.2555555555555556</v>
      </c>
      <c r="B12" s="14">
        <v>0.2673611111111111</v>
      </c>
      <c r="C12" s="152">
        <v>0.28055555555555556</v>
      </c>
      <c r="D12" s="255"/>
    </row>
    <row r="13" spans="1:3" ht="15">
      <c r="A13" s="220">
        <v>0.2611111111111111</v>
      </c>
      <c r="B13" s="6">
        <v>0.27291666666666664</v>
      </c>
      <c r="C13" s="219">
        <v>0.2847222222222222</v>
      </c>
    </row>
    <row r="14" spans="1:7" ht="15">
      <c r="A14" s="220">
        <v>0.26666666666666666</v>
      </c>
      <c r="B14" s="6">
        <v>0.27847222222222223</v>
      </c>
      <c r="C14" s="219">
        <v>0.2916666666666667</v>
      </c>
      <c r="G14" s="144"/>
    </row>
    <row r="15" spans="1:3" ht="15">
      <c r="A15" s="220">
        <v>0.2722222222222222</v>
      </c>
      <c r="B15" s="6">
        <v>0.28402777777777777</v>
      </c>
      <c r="C15" s="219">
        <v>0.2972222222222222</v>
      </c>
    </row>
    <row r="16" spans="1:3" ht="15">
      <c r="A16" s="220">
        <v>0.2777777777777778</v>
      </c>
      <c r="B16" s="6">
        <v>0.28958333333333336</v>
      </c>
      <c r="C16" s="219">
        <v>0.30277777777777776</v>
      </c>
    </row>
    <row r="17" spans="1:3" ht="15">
      <c r="A17" s="220">
        <v>0.2833333333333333</v>
      </c>
      <c r="B17" s="6">
        <v>0.2951388888888889</v>
      </c>
      <c r="C17" s="219">
        <v>0.30833333333333335</v>
      </c>
    </row>
    <row r="18" spans="1:3" ht="15">
      <c r="A18" s="220">
        <v>0.2888888888888889</v>
      </c>
      <c r="B18" s="6">
        <v>0.30069444444444443</v>
      </c>
      <c r="C18" s="219">
        <v>0.3138888888888889</v>
      </c>
    </row>
    <row r="19" spans="1:3" ht="15">
      <c r="A19" s="220">
        <v>0.29444444444444445</v>
      </c>
      <c r="B19" s="6">
        <v>0.30624999999999997</v>
      </c>
      <c r="C19" s="219">
        <v>0.3194444444444445</v>
      </c>
    </row>
    <row r="20" spans="1:3" ht="15">
      <c r="A20" s="220">
        <v>0.3</v>
      </c>
      <c r="B20" s="6">
        <v>0.31180555555555556</v>
      </c>
      <c r="C20" s="219">
        <v>0.325</v>
      </c>
    </row>
    <row r="21" spans="1:3" ht="15">
      <c r="A21" s="220">
        <v>0.3055555555555555</v>
      </c>
      <c r="B21" s="6">
        <v>0.31736111111111115</v>
      </c>
      <c r="C21" s="219">
        <v>0.33055555555555555</v>
      </c>
    </row>
    <row r="22" spans="1:3" ht="15">
      <c r="A22" s="220">
        <v>0.3111111111111111</v>
      </c>
      <c r="B22" s="6">
        <v>0.3229166666666667</v>
      </c>
      <c r="C22" s="219">
        <v>0.3361111111111111</v>
      </c>
    </row>
    <row r="23" spans="1:3" ht="15">
      <c r="A23" s="220">
        <v>0.31666666666666665</v>
      </c>
      <c r="B23" s="6">
        <v>0.3284722222222222</v>
      </c>
      <c r="C23" s="219">
        <v>0.3430555555555555</v>
      </c>
    </row>
    <row r="24" spans="1:3" ht="15">
      <c r="A24" s="220">
        <v>0.32222222222222224</v>
      </c>
      <c r="B24" s="6">
        <v>0.3340277777777778</v>
      </c>
      <c r="C24" s="219">
        <v>0.34722222222222227</v>
      </c>
    </row>
    <row r="25" spans="1:3" ht="15">
      <c r="A25" s="220">
        <v>0.3277777777777778</v>
      </c>
      <c r="B25" s="6">
        <v>0.33958333333333335</v>
      </c>
      <c r="C25" s="219">
        <v>0.3527777777777778</v>
      </c>
    </row>
    <row r="26" spans="1:3" ht="15">
      <c r="A26" s="220">
        <v>0.3333333333333333</v>
      </c>
      <c r="B26" s="6">
        <v>0.3451388888888889</v>
      </c>
      <c r="C26" s="219">
        <v>0.35833333333333334</v>
      </c>
    </row>
    <row r="27" spans="1:3" ht="15">
      <c r="A27" s="220">
        <v>0.33888888888888885</v>
      </c>
      <c r="B27" s="6">
        <v>0.3506944444444444</v>
      </c>
      <c r="C27" s="219">
        <v>0.3638888888888889</v>
      </c>
    </row>
    <row r="28" spans="1:3" ht="15">
      <c r="A28" s="220">
        <v>0.3444444444444445</v>
      </c>
      <c r="B28" s="6">
        <v>0.35625</v>
      </c>
      <c r="C28" s="219">
        <v>0.36944444444444446</v>
      </c>
    </row>
    <row r="29" spans="1:3" ht="15">
      <c r="A29" s="220">
        <v>0.35000000000000003</v>
      </c>
      <c r="B29" s="6">
        <v>0.36180555555555555</v>
      </c>
      <c r="C29" s="219">
        <v>0.3923611111111111</v>
      </c>
    </row>
    <row r="30" spans="1:3" ht="15">
      <c r="A30" s="220">
        <v>0.35555555555555557</v>
      </c>
      <c r="B30" s="6">
        <v>0.3673611111111111</v>
      </c>
      <c r="C30" s="219">
        <v>0.3986111111111111</v>
      </c>
    </row>
    <row r="31" spans="1:3" ht="15">
      <c r="A31" s="220">
        <v>0.3611111111111111</v>
      </c>
      <c r="B31" s="6">
        <v>0.3729166666666666</v>
      </c>
      <c r="C31" s="219">
        <v>0.4048611111111111</v>
      </c>
    </row>
    <row r="32" spans="1:3" ht="15">
      <c r="A32" s="220">
        <v>0.3666666666666667</v>
      </c>
      <c r="B32" s="6">
        <v>0.37847222222222227</v>
      </c>
      <c r="C32" s="219">
        <v>0.40972222222222227</v>
      </c>
    </row>
    <row r="33" spans="1:3" ht="15">
      <c r="A33" s="220">
        <v>0.37222222222222223</v>
      </c>
      <c r="B33" s="6">
        <v>0.3840277777777778</v>
      </c>
      <c r="C33" s="219">
        <v>0.4166666666666667</v>
      </c>
    </row>
    <row r="34" spans="1:3" ht="15">
      <c r="A34" s="220">
        <v>0.3951388888888889</v>
      </c>
      <c r="B34" s="6">
        <v>0.40902777777777777</v>
      </c>
      <c r="C34" s="219">
        <v>0.4236111111111111</v>
      </c>
    </row>
    <row r="35" spans="1:3" ht="15">
      <c r="A35" s="220">
        <v>0.40138888888888885</v>
      </c>
      <c r="B35" s="6">
        <v>0.4152777777777778</v>
      </c>
      <c r="C35" s="219">
        <v>0.4291666666666667</v>
      </c>
    </row>
    <row r="36" spans="1:3" ht="15">
      <c r="A36" s="220">
        <v>0.4076388888888889</v>
      </c>
      <c r="B36" s="6">
        <v>0.4215277777777778</v>
      </c>
      <c r="C36" s="219">
        <v>0.4361111111111111</v>
      </c>
    </row>
    <row r="37" spans="1:3" ht="15">
      <c r="A37" s="220">
        <v>0.4138888888888889</v>
      </c>
      <c r="B37" s="6">
        <v>0.4277777777777778</v>
      </c>
      <c r="C37" s="219">
        <v>0.44236111111111115</v>
      </c>
    </row>
    <row r="38" spans="1:3" ht="15">
      <c r="A38" s="220">
        <v>0.4201388888888889</v>
      </c>
      <c r="B38" s="6">
        <v>0.43402777777777773</v>
      </c>
      <c r="C38" s="219">
        <v>0.4486111111111111</v>
      </c>
    </row>
    <row r="39" spans="1:3" ht="15">
      <c r="A39" s="220">
        <v>0.4263888888888889</v>
      </c>
      <c r="B39" s="6">
        <v>0.44027777777777777</v>
      </c>
      <c r="C39" s="219">
        <v>0.4548611111111111</v>
      </c>
    </row>
    <row r="40" spans="1:3" ht="15">
      <c r="A40" s="220">
        <v>0.43263888888888885</v>
      </c>
      <c r="B40" s="6">
        <v>0.4465277777777778</v>
      </c>
      <c r="C40" s="219">
        <v>0.4611111111111111</v>
      </c>
    </row>
    <row r="41" spans="1:3" ht="15">
      <c r="A41" s="220">
        <v>0.4388888888888889</v>
      </c>
      <c r="B41" s="6">
        <v>0.4527777777777778</v>
      </c>
      <c r="C41" s="219">
        <v>0.4680555555555555</v>
      </c>
    </row>
    <row r="42" spans="1:3" ht="15">
      <c r="A42" s="220">
        <v>0.4451388888888889</v>
      </c>
      <c r="B42" s="6">
        <v>0.4590277777777778</v>
      </c>
      <c r="C42" s="219">
        <v>0.47361111111111115</v>
      </c>
    </row>
    <row r="43" spans="1:3" ht="15">
      <c r="A43" s="220">
        <v>0.4513888888888889</v>
      </c>
      <c r="B43" s="6">
        <v>0.46527777777777773</v>
      </c>
      <c r="C43" s="219">
        <v>0.4791666666666667</v>
      </c>
    </row>
    <row r="44" spans="1:3" ht="15">
      <c r="A44" s="220">
        <v>0.4576388888888889</v>
      </c>
      <c r="B44" s="6">
        <v>0.47152777777777777</v>
      </c>
      <c r="C44" s="219">
        <v>0.4861111111111111</v>
      </c>
    </row>
    <row r="45" spans="1:3" ht="15">
      <c r="A45" s="220">
        <v>0.46388888888888885</v>
      </c>
      <c r="B45" s="6">
        <v>0.4777777777777778</v>
      </c>
      <c r="C45" s="219">
        <v>0.49652777777777773</v>
      </c>
    </row>
    <row r="46" spans="1:3" ht="15">
      <c r="A46" s="220">
        <v>0.4701388888888889</v>
      </c>
      <c r="B46" s="6">
        <v>0.4840277777777778</v>
      </c>
      <c r="C46" s="219">
        <v>0.5034722222222222</v>
      </c>
    </row>
    <row r="47" spans="1:3" ht="15">
      <c r="A47" s="220">
        <v>0.4763888888888889</v>
      </c>
      <c r="B47" s="6">
        <v>0.4902777777777778</v>
      </c>
      <c r="C47" s="219">
        <v>0.5104166666666666</v>
      </c>
    </row>
    <row r="48" spans="1:3" ht="15">
      <c r="A48" s="220">
        <v>0.4826388888888889</v>
      </c>
      <c r="B48" s="6">
        <v>0.49652777777777773</v>
      </c>
      <c r="C48" s="219">
        <v>0.517361111111111</v>
      </c>
    </row>
    <row r="49" spans="1:3" ht="15">
      <c r="A49" s="220">
        <v>0.4888888888888889</v>
      </c>
      <c r="B49" s="6">
        <v>0.5027777777777778</v>
      </c>
      <c r="C49" s="219">
        <v>0.5236111111111111</v>
      </c>
    </row>
    <row r="50" spans="1:3" ht="15">
      <c r="A50" s="220">
        <v>0.49513888888888885</v>
      </c>
      <c r="B50" s="6">
        <v>0.5090277777777777</v>
      </c>
      <c r="C50" s="219">
        <v>0.5298611111111111</v>
      </c>
    </row>
    <row r="51" spans="1:3" ht="15">
      <c r="A51" s="220">
        <v>0.5013888888888889</v>
      </c>
      <c r="B51" s="6">
        <v>0.5152777777777778</v>
      </c>
      <c r="C51" s="219">
        <v>0.5361111111111111</v>
      </c>
    </row>
    <row r="52" spans="1:3" ht="15">
      <c r="A52" s="220">
        <v>0.5076388888888889</v>
      </c>
      <c r="B52" s="6">
        <v>0.5215277777777778</v>
      </c>
      <c r="C52" s="219">
        <v>0.5416666666666666</v>
      </c>
    </row>
    <row r="53" spans="1:3" ht="15">
      <c r="A53" s="220">
        <v>0.513888888888889</v>
      </c>
      <c r="B53" s="6">
        <v>0.5277777777777778</v>
      </c>
      <c r="C53" s="219">
        <v>0.5520833333333334</v>
      </c>
    </row>
    <row r="54" spans="1:3" ht="15">
      <c r="A54" s="220">
        <v>0.5201388888888888</v>
      </c>
      <c r="B54" s="6">
        <v>0.5340277777777778</v>
      </c>
      <c r="C54" s="219">
        <v>0.5659722222222222</v>
      </c>
    </row>
    <row r="55" spans="1:3" ht="15">
      <c r="A55" s="220">
        <v>0.5263888888888889</v>
      </c>
      <c r="B55" s="6">
        <v>0.5402777777777777</v>
      </c>
      <c r="C55" s="219">
        <v>0.5715277777777777</v>
      </c>
    </row>
    <row r="56" spans="1:3" ht="15">
      <c r="A56" s="220">
        <v>0.5326388888888889</v>
      </c>
      <c r="B56" s="6">
        <v>0.5465277777777778</v>
      </c>
      <c r="C56" s="219">
        <v>0.5784722222222222</v>
      </c>
    </row>
    <row r="57" spans="1:3" ht="15">
      <c r="A57" s="220">
        <v>0.5388888888888889</v>
      </c>
      <c r="B57" s="6">
        <v>0.5527777777777778</v>
      </c>
      <c r="C57" s="219">
        <v>0.5833333333333334</v>
      </c>
    </row>
    <row r="58" spans="1:3" ht="15">
      <c r="A58" s="220">
        <v>0.545138888888889</v>
      </c>
      <c r="B58" s="6">
        <v>0.5590277777777778</v>
      </c>
      <c r="C58" s="219">
        <v>0.5902777777777778</v>
      </c>
    </row>
    <row r="59" spans="1:3" ht="15">
      <c r="A59" s="220">
        <v>0.5555555555555556</v>
      </c>
      <c r="B59" s="6">
        <v>0.5673611111111111</v>
      </c>
      <c r="C59" s="219">
        <v>0.5972222222222222</v>
      </c>
    </row>
    <row r="60" spans="1:3" ht="15">
      <c r="A60" s="220">
        <v>0.56875</v>
      </c>
      <c r="B60" s="6">
        <v>0.5826388888888888</v>
      </c>
      <c r="C60" s="219">
        <v>0.6034722222222222</v>
      </c>
    </row>
    <row r="61" spans="1:3" ht="15">
      <c r="A61" s="220">
        <v>0.5750000000000001</v>
      </c>
      <c r="B61" s="6">
        <v>0.5888888888888889</v>
      </c>
      <c r="C61" s="219">
        <v>0.6097222222222222</v>
      </c>
    </row>
    <row r="62" spans="1:3" ht="15">
      <c r="A62" s="220">
        <v>0.5812499999999999</v>
      </c>
      <c r="B62" s="6">
        <v>0.5951388888888889</v>
      </c>
      <c r="C62" s="219">
        <v>0.6159722222222223</v>
      </c>
    </row>
    <row r="63" spans="1:3" ht="15">
      <c r="A63" s="220">
        <v>0.5875</v>
      </c>
      <c r="B63" s="6">
        <v>0.6013888888888889</v>
      </c>
      <c r="C63" s="219">
        <v>0.6222222222222222</v>
      </c>
    </row>
    <row r="64" spans="1:3" ht="15">
      <c r="A64" s="220">
        <v>0.59375</v>
      </c>
      <c r="B64" s="6">
        <v>0.607638888888889</v>
      </c>
      <c r="C64" s="219">
        <v>0.6277777777777778</v>
      </c>
    </row>
    <row r="65" spans="1:3" ht="15">
      <c r="A65" s="220">
        <v>0.6</v>
      </c>
      <c r="B65" s="6">
        <v>0.6138888888888888</v>
      </c>
      <c r="C65" s="219">
        <v>0.6354166666666666</v>
      </c>
    </row>
    <row r="66" spans="1:3" ht="15">
      <c r="A66" s="220">
        <v>0.6062500000000001</v>
      </c>
      <c r="B66" s="6">
        <v>0.6201388888888889</v>
      </c>
      <c r="C66" s="219">
        <v>0.6416666666666667</v>
      </c>
    </row>
    <row r="67" spans="1:3" ht="15">
      <c r="A67" s="220">
        <v>0.6124999999999999</v>
      </c>
      <c r="B67" s="6">
        <v>0.6263888888888889</v>
      </c>
      <c r="C67" s="219">
        <v>0.6472222222222223</v>
      </c>
    </row>
    <row r="68" spans="1:3" ht="15">
      <c r="A68" s="220">
        <v>0.61875</v>
      </c>
      <c r="B68" s="6">
        <v>0.6326388888888889</v>
      </c>
      <c r="C68" s="219">
        <v>0.6527777777777778</v>
      </c>
    </row>
    <row r="69" spans="1:3" ht="15">
      <c r="A69" s="220">
        <v>0.625</v>
      </c>
      <c r="B69" s="6">
        <v>0.638888888888889</v>
      </c>
      <c r="C69" s="219">
        <v>0.6597222222222222</v>
      </c>
    </row>
    <row r="70" spans="1:3" ht="15">
      <c r="A70" s="220">
        <v>0.63125</v>
      </c>
      <c r="B70" s="6">
        <v>0.6451388888888888</v>
      </c>
      <c r="C70" s="219">
        <v>0.6659722222222222</v>
      </c>
    </row>
    <row r="71" spans="1:3" ht="15">
      <c r="A71" s="220">
        <v>0.6375000000000001</v>
      </c>
      <c r="B71" s="6">
        <v>0.6513888888888889</v>
      </c>
      <c r="C71" s="219">
        <v>0.6715277777777778</v>
      </c>
    </row>
    <row r="72" spans="1:3" ht="15">
      <c r="A72" s="220">
        <v>0.6437499999999999</v>
      </c>
      <c r="B72" s="6">
        <v>0.6576388888888889</v>
      </c>
      <c r="C72" s="219">
        <v>0.6805555555555555</v>
      </c>
    </row>
    <row r="73" spans="1:3" ht="15">
      <c r="A73" s="220">
        <v>0.65</v>
      </c>
      <c r="B73" s="6">
        <v>0.6638888888888889</v>
      </c>
      <c r="C73" s="219">
        <v>0.6847222222222222</v>
      </c>
    </row>
    <row r="74" spans="1:3" ht="15">
      <c r="A74" s="220">
        <v>0.65625</v>
      </c>
      <c r="B74" s="6">
        <v>0.6701388888888888</v>
      </c>
      <c r="C74" s="219">
        <v>0.6909722222222222</v>
      </c>
    </row>
    <row r="75" spans="1:3" ht="15">
      <c r="A75" s="220">
        <v>0.6625</v>
      </c>
      <c r="B75" s="6">
        <v>0.6763888888888889</v>
      </c>
      <c r="C75" s="219">
        <v>0.6972222222222223</v>
      </c>
    </row>
    <row r="76" spans="1:3" ht="15">
      <c r="A76" s="220">
        <v>0.6687500000000001</v>
      </c>
      <c r="B76" s="6">
        <v>0.6826388888888889</v>
      </c>
      <c r="C76" s="219">
        <v>0.7034722222222222</v>
      </c>
    </row>
    <row r="77" spans="1:3" ht="15">
      <c r="A77" s="220">
        <v>0.6749999999999999</v>
      </c>
      <c r="B77" s="6">
        <v>0.688888888888889</v>
      </c>
      <c r="C77" s="219">
        <v>0.7083333333333334</v>
      </c>
    </row>
    <row r="78" spans="1:3" ht="15">
      <c r="A78" s="220">
        <v>0.6833333333333332</v>
      </c>
      <c r="B78" s="6">
        <v>0.6951388888888889</v>
      </c>
      <c r="C78" s="219">
        <v>0.7152777777777778</v>
      </c>
    </row>
    <row r="79" spans="1:3" ht="15">
      <c r="A79" s="220">
        <v>0.6875</v>
      </c>
      <c r="B79" s="6">
        <v>0.7013888888888888</v>
      </c>
      <c r="C79" s="219">
        <v>0.7222222222222222</v>
      </c>
    </row>
    <row r="80" spans="1:3" ht="15">
      <c r="A80" s="220">
        <v>0.69375</v>
      </c>
      <c r="B80" s="6">
        <v>0.7076388888888889</v>
      </c>
      <c r="C80" s="219">
        <v>0.7291666666666666</v>
      </c>
    </row>
    <row r="81" spans="1:3" ht="15">
      <c r="A81" s="220">
        <v>0.7000000000000001</v>
      </c>
      <c r="B81" s="6">
        <v>0.7138888888888889</v>
      </c>
      <c r="C81" s="219">
        <v>0.7347222222222222</v>
      </c>
    </row>
    <row r="82" spans="1:3" ht="15">
      <c r="A82" s="220">
        <v>0.7062499999999999</v>
      </c>
      <c r="B82" s="6">
        <v>0.720138888888889</v>
      </c>
      <c r="C82" s="219">
        <v>0.7409722222222223</v>
      </c>
    </row>
    <row r="83" spans="1:3" ht="15">
      <c r="A83" s="220">
        <v>0.7125</v>
      </c>
      <c r="B83" s="6">
        <v>0.7263888888888889</v>
      </c>
      <c r="C83" s="219">
        <v>0.7472222222222222</v>
      </c>
    </row>
    <row r="84" spans="1:3" ht="15">
      <c r="A84" s="220">
        <v>0.71875</v>
      </c>
      <c r="B84" s="6">
        <v>0.7326388888888888</v>
      </c>
      <c r="C84" s="219">
        <v>0.7534722222222222</v>
      </c>
    </row>
    <row r="85" spans="1:3" ht="15">
      <c r="A85" s="220">
        <v>0.7312500000000001</v>
      </c>
      <c r="B85" s="6"/>
      <c r="C85" s="219"/>
    </row>
    <row r="86" spans="1:3" ht="15">
      <c r="A86" s="220">
        <v>0.7374999999999999</v>
      </c>
      <c r="B86" s="6"/>
      <c r="C86" s="219"/>
    </row>
    <row r="87" spans="1:3" ht="15">
      <c r="A87" s="220">
        <v>0.74375</v>
      </c>
      <c r="B87" s="6"/>
      <c r="C87" s="173"/>
    </row>
    <row r="88" spans="1:3" ht="15">
      <c r="A88" s="245">
        <v>0.75</v>
      </c>
      <c r="B88" s="246">
        <v>0.7701388888888889</v>
      </c>
      <c r="C88" s="247">
        <v>0.7909722222222223</v>
      </c>
    </row>
    <row r="89" spans="1:3" ht="15">
      <c r="A89" s="220">
        <v>0.75625</v>
      </c>
      <c r="B89" s="6">
        <v>0.7993055555555556</v>
      </c>
      <c r="C89" s="219">
        <v>0.8131944444444444</v>
      </c>
    </row>
    <row r="90" spans="1:3" ht="15">
      <c r="A90" s="220">
        <v>0.7875</v>
      </c>
      <c r="B90" s="6">
        <v>0.8048611111111111</v>
      </c>
      <c r="C90" s="219">
        <v>0.8256944444444444</v>
      </c>
    </row>
    <row r="91" spans="1:3" ht="15">
      <c r="A91" s="220">
        <v>0.7930555555555556</v>
      </c>
      <c r="B91" s="6">
        <v>0.8104166666666667</v>
      </c>
      <c r="C91" s="219">
        <v>0.8312499999999999</v>
      </c>
    </row>
    <row r="92" spans="1:3" ht="15">
      <c r="A92" s="220">
        <v>0.7986111111111112</v>
      </c>
      <c r="B92" s="6">
        <v>0.8159722222222222</v>
      </c>
      <c r="C92" s="219">
        <v>0.8368055555555555</v>
      </c>
    </row>
    <row r="93" spans="1:3" ht="15">
      <c r="A93" s="220">
        <v>0.8041666666666667</v>
      </c>
      <c r="B93" s="6">
        <v>0.8215277777777777</v>
      </c>
      <c r="C93" s="219">
        <v>0.842361111111111</v>
      </c>
    </row>
    <row r="94" spans="1:3" ht="15">
      <c r="A94" s="220">
        <v>0.8097222222222222</v>
      </c>
      <c r="B94" s="6">
        <v>0.8312499999999999</v>
      </c>
      <c r="C94" s="219">
        <v>0.8520833333333333</v>
      </c>
    </row>
    <row r="95" spans="1:3" ht="15">
      <c r="A95" s="220">
        <v>0.8194444444444445</v>
      </c>
      <c r="B95" s="6">
        <v>0.8409722222222222</v>
      </c>
      <c r="C95" s="219">
        <v>0.8618055555555556</v>
      </c>
    </row>
    <row r="96" spans="1:3" ht="15">
      <c r="A96" s="220">
        <v>0.8291666666666666</v>
      </c>
      <c r="B96" s="6">
        <v>0.8486111111111111</v>
      </c>
      <c r="C96" s="219">
        <v>0.8694444444444445</v>
      </c>
    </row>
    <row r="97" spans="1:3" ht="15">
      <c r="A97" s="220">
        <v>0.8368055555555555</v>
      </c>
      <c r="B97" s="6">
        <v>0.8590277777777778</v>
      </c>
      <c r="C97" s="219">
        <v>0.8798611111111111</v>
      </c>
    </row>
    <row r="98" spans="1:3" ht="15">
      <c r="A98" s="220">
        <v>0.8472222222222222</v>
      </c>
      <c r="B98" s="6">
        <v>0.8729166666666667</v>
      </c>
      <c r="C98" s="219">
        <v>0.8937499999999999</v>
      </c>
    </row>
    <row r="99" spans="1:3" ht="15">
      <c r="A99" s="220">
        <v>0.8611111111111112</v>
      </c>
      <c r="B99" s="6">
        <v>0.8868055555555556</v>
      </c>
      <c r="C99" s="219">
        <v>0.907638888888889</v>
      </c>
    </row>
    <row r="100" spans="1:3" ht="15">
      <c r="A100" s="220">
        <v>0.875</v>
      </c>
      <c r="B100" s="6">
        <v>0.8993055555555555</v>
      </c>
      <c r="C100" s="219">
        <v>0.9201388888888888</v>
      </c>
    </row>
    <row r="101" spans="1:3" ht="15.75" thickBot="1">
      <c r="A101" s="242">
        <v>0.8888888888888888</v>
      </c>
      <c r="B101" s="243"/>
      <c r="C101" s="244"/>
    </row>
    <row r="102" spans="1:3" ht="15">
      <c r="A102" s="241"/>
      <c r="B102" s="241"/>
      <c r="C102" s="241"/>
    </row>
    <row r="103" spans="1:3" ht="15">
      <c r="A103" s="5"/>
      <c r="B103" s="5"/>
      <c r="C103" s="5"/>
    </row>
    <row r="104" spans="1:3" ht="15">
      <c r="A104" s="143"/>
      <c r="B104" s="5"/>
      <c r="C104" s="5"/>
    </row>
    <row r="105" spans="1:3" ht="15">
      <c r="A105" s="2" t="s">
        <v>41</v>
      </c>
      <c r="B105" s="5"/>
      <c r="C105" s="45" t="s">
        <v>42</v>
      </c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  <row r="265" spans="1:3" ht="15">
      <c r="A265" s="5"/>
      <c r="B265" s="5"/>
      <c r="C265" s="5"/>
    </row>
    <row r="266" spans="1:3" ht="15">
      <c r="A266" s="5"/>
      <c r="B266" s="5"/>
      <c r="C266" s="5"/>
    </row>
    <row r="267" spans="1:3" ht="15">
      <c r="A267" s="5"/>
      <c r="B267" s="5"/>
      <c r="C267" s="5"/>
    </row>
    <row r="268" spans="1:3" ht="15">
      <c r="A268" s="5"/>
      <c r="B268" s="5"/>
      <c r="C268" s="5"/>
    </row>
    <row r="269" spans="1:3" ht="15">
      <c r="A269" s="5"/>
      <c r="B269" s="5"/>
      <c r="C269" s="5"/>
    </row>
    <row r="270" spans="1:3" ht="15">
      <c r="A270" s="5"/>
      <c r="B270" s="5"/>
      <c r="C270" s="5"/>
    </row>
    <row r="271" spans="1:3" ht="15">
      <c r="A271" s="5"/>
      <c r="B271" s="5"/>
      <c r="C271" s="5"/>
    </row>
    <row r="272" spans="1:3" ht="15">
      <c r="A272" s="5"/>
      <c r="B272" s="5"/>
      <c r="C272" s="5"/>
    </row>
    <row r="273" spans="1:3" ht="15">
      <c r="A273" s="5"/>
      <c r="B273" s="5"/>
      <c r="C273" s="5"/>
    </row>
    <row r="274" spans="1:3" ht="15">
      <c r="A274" s="5"/>
      <c r="B274" s="5"/>
      <c r="C274" s="5"/>
    </row>
    <row r="275" spans="1:3" ht="15">
      <c r="A275" s="5"/>
      <c r="B275" s="5"/>
      <c r="C275" s="5"/>
    </row>
    <row r="276" spans="1:3" ht="15">
      <c r="A276" s="5"/>
      <c r="B276" s="5"/>
      <c r="C276" s="5"/>
    </row>
    <row r="277" spans="1:3" ht="15">
      <c r="A277" s="5"/>
      <c r="B277" s="5"/>
      <c r="C277" s="5"/>
    </row>
    <row r="278" spans="1:3" ht="15">
      <c r="A278" s="5"/>
      <c r="B278" s="5"/>
      <c r="C278" s="5"/>
    </row>
    <row r="279" spans="1:3" ht="15">
      <c r="A279" s="5"/>
      <c r="B279" s="5"/>
      <c r="C279" s="5"/>
    </row>
    <row r="280" spans="1:3" ht="15">
      <c r="A280" s="5"/>
      <c r="B280" s="5"/>
      <c r="C280" s="5"/>
    </row>
    <row r="281" spans="1:3" ht="15">
      <c r="A281" s="5"/>
      <c r="B281" s="5"/>
      <c r="C281" s="5"/>
    </row>
    <row r="282" spans="1:3" ht="15">
      <c r="A282" s="5"/>
      <c r="B282" s="5"/>
      <c r="C282" s="5"/>
    </row>
    <row r="283" spans="1:3" ht="15">
      <c r="A283" s="5"/>
      <c r="B283" s="5"/>
      <c r="C283" s="5"/>
    </row>
    <row r="284" spans="1:3" ht="15">
      <c r="A284" s="5"/>
      <c r="B284" s="5"/>
      <c r="C284" s="5"/>
    </row>
    <row r="285" spans="1:3" ht="15">
      <c r="A285" s="5"/>
      <c r="B285" s="5"/>
      <c r="C285" s="5"/>
    </row>
    <row r="286" spans="1:3" ht="15">
      <c r="A286" s="5"/>
      <c r="B286" s="5"/>
      <c r="C286" s="5"/>
    </row>
    <row r="287" spans="1:3" ht="15">
      <c r="A287" s="5"/>
      <c r="B287" s="5"/>
      <c r="C287" s="5"/>
    </row>
    <row r="288" spans="1:3" ht="15">
      <c r="A288" s="5"/>
      <c r="B288" s="5"/>
      <c r="C288" s="5"/>
    </row>
    <row r="289" spans="1:3" ht="15">
      <c r="A289" s="5"/>
      <c r="B289" s="5"/>
      <c r="C289" s="5"/>
    </row>
    <row r="290" spans="1:3" ht="15">
      <c r="A290" s="5"/>
      <c r="B290" s="5"/>
      <c r="C290" s="5"/>
    </row>
    <row r="291" spans="1:3" ht="15">
      <c r="A291" s="5"/>
      <c r="B291" s="5"/>
      <c r="C291" s="5"/>
    </row>
    <row r="292" spans="1:3" ht="15">
      <c r="A292" s="5"/>
      <c r="B292" s="5"/>
      <c r="C292" s="5"/>
    </row>
    <row r="293" spans="1:3" ht="15">
      <c r="A293" s="5"/>
      <c r="B293" s="5"/>
      <c r="C293" s="5"/>
    </row>
    <row r="294" spans="1:3" ht="15">
      <c r="A294" s="5"/>
      <c r="B294" s="5"/>
      <c r="C294" s="5"/>
    </row>
    <row r="295" spans="1:3" ht="15">
      <c r="A295" s="5"/>
      <c r="B295" s="5"/>
      <c r="C295" s="5"/>
    </row>
    <row r="296" spans="1:3" ht="15">
      <c r="A296" s="5"/>
      <c r="B296" s="5"/>
      <c r="C296" s="5"/>
    </row>
    <row r="297" spans="1:3" ht="15">
      <c r="A297" s="5"/>
      <c r="B297" s="5"/>
      <c r="C297" s="5"/>
    </row>
    <row r="298" spans="1:3" ht="15">
      <c r="A298" s="5"/>
      <c r="B298" s="5"/>
      <c r="C298" s="5"/>
    </row>
    <row r="299" spans="1:3" ht="15">
      <c r="A299" s="5"/>
      <c r="B299" s="5"/>
      <c r="C299" s="5"/>
    </row>
    <row r="300" spans="1:3" ht="15">
      <c r="A300" s="5"/>
      <c r="B300" s="5"/>
      <c r="C300" s="5"/>
    </row>
    <row r="301" spans="1:3" ht="15">
      <c r="A301" s="5"/>
      <c r="B301" s="5"/>
      <c r="C301" s="5"/>
    </row>
    <row r="302" spans="1:3" ht="15">
      <c r="A302" s="5"/>
      <c r="B302" s="5"/>
      <c r="C302" s="5"/>
    </row>
    <row r="303" spans="1:3" ht="15">
      <c r="A303" s="5"/>
      <c r="B303" s="5"/>
      <c r="C303" s="5"/>
    </row>
    <row r="304" spans="1:3" ht="15">
      <c r="A304" s="5"/>
      <c r="B304" s="5"/>
      <c r="C304" s="5"/>
    </row>
    <row r="305" spans="1:3" ht="15">
      <c r="A305" s="5"/>
      <c r="B305" s="5"/>
      <c r="C305" s="5"/>
    </row>
    <row r="306" spans="1:3" ht="15">
      <c r="A306" s="5"/>
      <c r="B306" s="5"/>
      <c r="C306" s="5"/>
    </row>
    <row r="307" spans="1:3" ht="15">
      <c r="A307" s="5"/>
      <c r="B307" s="5"/>
      <c r="C307" s="5"/>
    </row>
    <row r="308" spans="1:3" ht="15">
      <c r="A308" s="5"/>
      <c r="B308" s="5"/>
      <c r="C308" s="5"/>
    </row>
    <row r="309" spans="1:3" ht="15">
      <c r="A309" s="5"/>
      <c r="B309" s="5"/>
      <c r="C309" s="5"/>
    </row>
    <row r="310" spans="1:3" ht="15">
      <c r="A310" s="5"/>
      <c r="B310" s="5"/>
      <c r="C310" s="5"/>
    </row>
    <row r="311" spans="1:3" ht="15">
      <c r="A311" s="5"/>
      <c r="B311" s="5"/>
      <c r="C311" s="5"/>
    </row>
    <row r="312" spans="1:3" ht="15">
      <c r="A312" s="5"/>
      <c r="B312" s="5"/>
      <c r="C312" s="5"/>
    </row>
    <row r="313" spans="1:3" ht="15">
      <c r="A313" s="5"/>
      <c r="B313" s="5"/>
      <c r="C313" s="5"/>
    </row>
    <row r="314" spans="1:3" ht="15">
      <c r="A314" s="5"/>
      <c r="B314" s="5"/>
      <c r="C314" s="5"/>
    </row>
    <row r="315" spans="1:3" ht="15">
      <c r="A315" s="5"/>
      <c r="B315" s="5"/>
      <c r="C315" s="5"/>
    </row>
    <row r="316" spans="1:3" ht="15">
      <c r="A316" s="5"/>
      <c r="B316" s="5"/>
      <c r="C316" s="5"/>
    </row>
    <row r="317" spans="1:3" ht="15">
      <c r="A317" s="5"/>
      <c r="B317" s="5"/>
      <c r="C317" s="5"/>
    </row>
    <row r="318" spans="1:3" ht="15">
      <c r="A318" s="5"/>
      <c r="B318" s="5"/>
      <c r="C318" s="5"/>
    </row>
    <row r="319" spans="1:3" ht="15">
      <c r="A319" s="5"/>
      <c r="B319" s="5"/>
      <c r="C319" s="5"/>
    </row>
    <row r="320" spans="1:3" ht="15">
      <c r="A320" s="5"/>
      <c r="B320" s="5"/>
      <c r="C320" s="5"/>
    </row>
    <row r="321" spans="1:3" ht="15">
      <c r="A321" s="5"/>
      <c r="B321" s="5"/>
      <c r="C321" s="5"/>
    </row>
    <row r="322" spans="1:3" ht="15">
      <c r="A322" s="5"/>
      <c r="B322" s="5"/>
      <c r="C322" s="5"/>
    </row>
    <row r="323" spans="1:3" ht="15">
      <c r="A323" s="5"/>
      <c r="B323" s="5"/>
      <c r="C323" s="5"/>
    </row>
    <row r="324" spans="1:3" ht="15">
      <c r="A324" s="5"/>
      <c r="B324" s="5"/>
      <c r="C324" s="5"/>
    </row>
    <row r="325" spans="1:3" ht="15">
      <c r="A325" s="5"/>
      <c r="B325" s="5"/>
      <c r="C325" s="5"/>
    </row>
    <row r="326" spans="1:3" ht="15">
      <c r="A326" s="5"/>
      <c r="B326" s="5"/>
      <c r="C326" s="5"/>
    </row>
    <row r="327" spans="1:3" ht="15">
      <c r="A327" s="5"/>
      <c r="B327" s="5"/>
      <c r="C327" s="5"/>
    </row>
    <row r="328" spans="1:3" ht="15">
      <c r="A328" s="5"/>
      <c r="B328" s="5"/>
      <c r="C328" s="5"/>
    </row>
    <row r="329" spans="1:3" ht="15">
      <c r="A329" s="5"/>
      <c r="B329" s="5"/>
      <c r="C329" s="5"/>
    </row>
  </sheetData>
  <sheetProtection/>
  <mergeCells count="4">
    <mergeCell ref="A5:C5"/>
    <mergeCell ref="A6:C6"/>
    <mergeCell ref="A7:C7"/>
    <mergeCell ref="D9:D12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1"/>
  <sheetViews>
    <sheetView zoomScalePageLayoutView="0" workbookViewId="0" topLeftCell="A1">
      <selection activeCell="L85" sqref="L85"/>
    </sheetView>
  </sheetViews>
  <sheetFormatPr defaultColWidth="9.140625" defaultRowHeight="15" outlineLevelRow="1" outlineLevelCol="1"/>
  <cols>
    <col min="1" max="5" width="17.140625" style="2" customWidth="1"/>
    <col min="6" max="9" width="9.140625" style="2" hidden="1" customWidth="1" outlineLevel="1"/>
    <col min="10" max="10" width="9.140625" style="2" customWidth="1" collapsed="1"/>
    <col min="11" max="16384" width="9.140625" style="2" customWidth="1"/>
  </cols>
  <sheetData>
    <row r="1" spans="4:5" ht="15">
      <c r="D1" s="268" t="s">
        <v>37</v>
      </c>
      <c r="E1" s="268"/>
    </row>
    <row r="2" spans="4:5" ht="30.75" customHeight="1">
      <c r="D2" s="269" t="s">
        <v>31</v>
      </c>
      <c r="E2" s="269"/>
    </row>
    <row r="3" spans="4:5" ht="15">
      <c r="D3" s="269" t="s">
        <v>34</v>
      </c>
      <c r="E3" s="269"/>
    </row>
    <row r="4" spans="4:5" ht="15">
      <c r="D4" s="52"/>
      <c r="E4" s="52"/>
    </row>
    <row r="5" spans="1:23" ht="18.75">
      <c r="A5" s="250" t="s">
        <v>52</v>
      </c>
      <c r="B5" s="250"/>
      <c r="C5" s="250"/>
      <c r="D5" s="250"/>
      <c r="E5" s="2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5" ht="15.75" thickBot="1">
      <c r="A6" s="251" t="s">
        <v>36</v>
      </c>
      <c r="B6" s="251"/>
      <c r="C6" s="251"/>
      <c r="D6" s="251"/>
      <c r="E6" s="251"/>
    </row>
    <row r="7" spans="1:7" ht="30" customHeight="1" thickBot="1">
      <c r="A7" s="7" t="s">
        <v>4</v>
      </c>
      <c r="B7" s="8" t="s">
        <v>19</v>
      </c>
      <c r="C7" s="8" t="s">
        <v>16</v>
      </c>
      <c r="D7" s="8" t="s">
        <v>20</v>
      </c>
      <c r="E7" s="9" t="s">
        <v>4</v>
      </c>
      <c r="G7" s="5">
        <v>0.041666666666666664</v>
      </c>
    </row>
    <row r="8" spans="1:7" ht="14.25" customHeight="1">
      <c r="A8" s="168"/>
      <c r="B8" s="168"/>
      <c r="C8" s="169"/>
      <c r="D8" s="35">
        <v>0.22569444444444445</v>
      </c>
      <c r="E8" s="33">
        <v>0.24513888888888888</v>
      </c>
      <c r="G8" s="5"/>
    </row>
    <row r="9" spans="1:7" ht="16.5" customHeight="1">
      <c r="A9" s="130"/>
      <c r="B9" s="130"/>
      <c r="C9" s="166"/>
      <c r="D9" s="35">
        <v>0.2340277777777778</v>
      </c>
      <c r="E9" s="33">
        <v>0.2534722222222222</v>
      </c>
      <c r="G9" s="5"/>
    </row>
    <row r="10" spans="1:7" ht="13.5" customHeight="1">
      <c r="A10" s="130"/>
      <c r="B10" s="130"/>
      <c r="C10" s="133">
        <v>0.23611111111111113</v>
      </c>
      <c r="D10" s="35">
        <v>0.24444444444444446</v>
      </c>
      <c r="E10" s="33">
        <v>0.2638888888888889</v>
      </c>
      <c r="G10" s="5"/>
    </row>
    <row r="11" spans="1:7" ht="12.75" customHeight="1">
      <c r="A11" s="130"/>
      <c r="B11" s="130"/>
      <c r="C11" s="133">
        <v>0.24513888888888888</v>
      </c>
      <c r="D11" s="35">
        <v>0.2534722222222222</v>
      </c>
      <c r="E11" s="33">
        <v>0.27291666666666664</v>
      </c>
      <c r="G11" s="5"/>
    </row>
    <row r="12" spans="1:7" ht="15.75" customHeight="1">
      <c r="A12" s="130"/>
      <c r="B12" s="130"/>
      <c r="C12" s="133">
        <v>0.25416666666666665</v>
      </c>
      <c r="D12" s="35">
        <v>0.2625</v>
      </c>
      <c r="E12" s="33">
        <v>0.28194444444444444</v>
      </c>
      <c r="G12" s="5"/>
    </row>
    <row r="13" spans="1:12" ht="15">
      <c r="A13" s="39"/>
      <c r="B13" s="39"/>
      <c r="C13" s="167">
        <v>0.26319444444444445</v>
      </c>
      <c r="D13" s="35">
        <v>0.27152777777777776</v>
      </c>
      <c r="E13" s="33">
        <v>0.29097222222222224</v>
      </c>
      <c r="F13" s="5"/>
      <c r="G13" s="5"/>
      <c r="H13" s="5"/>
      <c r="I13" s="5">
        <f>E12-D13</f>
        <v>0.010416666666666685</v>
      </c>
      <c r="K13" s="165"/>
      <c r="L13" s="134"/>
    </row>
    <row r="14" spans="1:12" ht="15">
      <c r="A14" s="32">
        <v>0.24513888888888888</v>
      </c>
      <c r="B14" s="35">
        <v>0.26944444444444443</v>
      </c>
      <c r="C14" s="35">
        <v>0.27291666666666664</v>
      </c>
      <c r="D14" s="35">
        <v>0.28125</v>
      </c>
      <c r="E14" s="33">
        <v>0.30069444444444443</v>
      </c>
      <c r="F14" s="5"/>
      <c r="G14" s="5"/>
      <c r="H14" s="5" t="e">
        <f>D14-#REF!</f>
        <v>#REF!</v>
      </c>
      <c r="I14" s="5">
        <f aca="true" t="shared" si="0" ref="I14:I72">E14-D14</f>
        <v>0.01944444444444443</v>
      </c>
      <c r="K14" s="165"/>
      <c r="L14" s="134"/>
    </row>
    <row r="15" spans="1:12" ht="15">
      <c r="A15" s="32">
        <v>0.2534722222222222</v>
      </c>
      <c r="B15" s="35">
        <v>0.2777777777777778</v>
      </c>
      <c r="C15" s="35">
        <v>0.28125</v>
      </c>
      <c r="D15" s="35">
        <v>0.28958333333333336</v>
      </c>
      <c r="E15" s="33">
        <v>0.3090277777777778</v>
      </c>
      <c r="F15" s="5"/>
      <c r="G15" s="5" t="e">
        <f>#REF!-C15</f>
        <v>#REF!</v>
      </c>
      <c r="H15" s="5" t="e">
        <f>D15-#REF!</f>
        <v>#REF!</v>
      </c>
      <c r="I15" s="5">
        <f t="shared" si="0"/>
        <v>0.01944444444444443</v>
      </c>
      <c r="K15" s="165"/>
      <c r="L15" s="134"/>
    </row>
    <row r="16" spans="1:12" ht="15">
      <c r="A16" s="32">
        <v>0.2638888888888889</v>
      </c>
      <c r="B16" s="35">
        <v>0.2881944444444445</v>
      </c>
      <c r="C16" s="35">
        <v>0.2916666666666667</v>
      </c>
      <c r="D16" s="35">
        <v>0.3</v>
      </c>
      <c r="E16" s="33">
        <v>0.3194444444444445</v>
      </c>
      <c r="F16" s="5">
        <f>C16-A16</f>
        <v>0.02777777777777779</v>
      </c>
      <c r="G16" s="5"/>
      <c r="H16" s="5" t="e">
        <f>D16-#REF!</f>
        <v>#REF!</v>
      </c>
      <c r="I16" s="5">
        <f t="shared" si="0"/>
        <v>0.019444444444444486</v>
      </c>
      <c r="K16" s="165"/>
      <c r="L16" s="134"/>
    </row>
    <row r="17" spans="1:12" ht="15">
      <c r="A17" s="32">
        <v>0.27291666666666664</v>
      </c>
      <c r="B17" s="35">
        <v>0.2972222222222222</v>
      </c>
      <c r="C17" s="35">
        <v>0.30069444444444443</v>
      </c>
      <c r="D17" s="35">
        <v>0.3090277777777778</v>
      </c>
      <c r="E17" s="33">
        <v>0.3284722222222222</v>
      </c>
      <c r="F17" s="5">
        <f>C17-A17</f>
        <v>0.02777777777777779</v>
      </c>
      <c r="G17" s="5"/>
      <c r="H17" s="5" t="e">
        <f>D17-#REF!</f>
        <v>#REF!</v>
      </c>
      <c r="I17" s="5">
        <f t="shared" si="0"/>
        <v>0.01944444444444443</v>
      </c>
      <c r="K17" s="165"/>
      <c r="L17" s="134"/>
    </row>
    <row r="18" spans="1:12" ht="15">
      <c r="A18" s="32">
        <v>0.28194444444444444</v>
      </c>
      <c r="B18" s="35">
        <v>0.30624999999999997</v>
      </c>
      <c r="C18" s="35">
        <v>0.30972222222222223</v>
      </c>
      <c r="D18" s="35">
        <v>0.31805555555555554</v>
      </c>
      <c r="E18" s="33">
        <v>0.33749999999999997</v>
      </c>
      <c r="F18" s="5"/>
      <c r="G18" s="5" t="e">
        <f>#REF!-C18</f>
        <v>#REF!</v>
      </c>
      <c r="H18" s="5" t="e">
        <f>D18-#REF!</f>
        <v>#REF!</v>
      </c>
      <c r="I18" s="5">
        <f t="shared" si="0"/>
        <v>0.01944444444444443</v>
      </c>
      <c r="K18" s="165"/>
      <c r="L18" s="134"/>
    </row>
    <row r="19" spans="1:12" ht="15">
      <c r="A19" s="32">
        <v>0.29097222222222224</v>
      </c>
      <c r="B19" s="35">
        <v>0.31527777777777777</v>
      </c>
      <c r="C19" s="35">
        <v>0.31875000000000003</v>
      </c>
      <c r="D19" s="35">
        <v>0.32708333333333334</v>
      </c>
      <c r="E19" s="33">
        <v>0.34652777777777777</v>
      </c>
      <c r="F19" s="5">
        <f aca="true" t="shared" si="1" ref="F19:F50">C19-A19</f>
        <v>0.02777777777777779</v>
      </c>
      <c r="G19" s="5" t="e">
        <f>#REF!-C19</f>
        <v>#REF!</v>
      </c>
      <c r="H19" s="5" t="e">
        <f>D19-#REF!</f>
        <v>#REF!</v>
      </c>
      <c r="I19" s="5">
        <f t="shared" si="0"/>
        <v>0.01944444444444443</v>
      </c>
      <c r="K19" s="165"/>
      <c r="L19" s="134"/>
    </row>
    <row r="20" spans="1:12" ht="15">
      <c r="A20" s="32">
        <v>0.30069444444444443</v>
      </c>
      <c r="B20" s="35">
        <v>0.325</v>
      </c>
      <c r="C20" s="35">
        <v>0.3284722222222222</v>
      </c>
      <c r="D20" s="35">
        <v>0.3368055555555556</v>
      </c>
      <c r="E20" s="33">
        <v>0.35625</v>
      </c>
      <c r="F20" s="5">
        <f t="shared" si="1"/>
        <v>0.02777777777777779</v>
      </c>
      <c r="G20" s="5" t="e">
        <f>#REF!-C20</f>
        <v>#REF!</v>
      </c>
      <c r="H20" s="5" t="e">
        <f>D20-#REF!</f>
        <v>#REF!</v>
      </c>
      <c r="I20" s="5">
        <f t="shared" si="0"/>
        <v>0.01944444444444443</v>
      </c>
      <c r="K20" s="165"/>
      <c r="L20" s="134"/>
    </row>
    <row r="21" spans="1:12" ht="15">
      <c r="A21" s="32">
        <v>0.3090277777777778</v>
      </c>
      <c r="B21" s="35">
        <v>0.3333333333333333</v>
      </c>
      <c r="C21" s="35">
        <v>0.3368055555555556</v>
      </c>
      <c r="D21" s="35">
        <v>0.3451388888888889</v>
      </c>
      <c r="E21" s="33">
        <v>0.3645833333333333</v>
      </c>
      <c r="F21" s="5">
        <f t="shared" si="1"/>
        <v>0.02777777777777779</v>
      </c>
      <c r="G21" s="5" t="e">
        <f>#REF!-C21</f>
        <v>#REF!</v>
      </c>
      <c r="H21" s="5" t="e">
        <f>D21-#REF!</f>
        <v>#REF!</v>
      </c>
      <c r="I21" s="5">
        <f t="shared" si="0"/>
        <v>0.01944444444444443</v>
      </c>
      <c r="K21" s="165"/>
      <c r="L21" s="134"/>
    </row>
    <row r="22" spans="1:12" ht="15">
      <c r="A22" s="32">
        <v>0.3194444444444445</v>
      </c>
      <c r="B22" s="35">
        <v>0.34375</v>
      </c>
      <c r="C22" s="35">
        <v>0.34722222222222227</v>
      </c>
      <c r="D22" s="35">
        <v>0.35555555555555557</v>
      </c>
      <c r="E22" s="33">
        <v>0.375</v>
      </c>
      <c r="F22" s="5">
        <f t="shared" si="1"/>
        <v>0.02777777777777779</v>
      </c>
      <c r="G22" s="5" t="e">
        <f>#REF!-C22</f>
        <v>#REF!</v>
      </c>
      <c r="H22" s="5" t="e">
        <f>D22-#REF!</f>
        <v>#REF!</v>
      </c>
      <c r="I22" s="5">
        <f t="shared" si="0"/>
        <v>0.01944444444444443</v>
      </c>
      <c r="K22" s="165"/>
      <c r="L22" s="134"/>
    </row>
    <row r="23" spans="1:12" ht="15">
      <c r="A23" s="32">
        <v>0.3284722222222222</v>
      </c>
      <c r="B23" s="35">
        <v>0.3527777777777778</v>
      </c>
      <c r="C23" s="35">
        <v>0.35625</v>
      </c>
      <c r="D23" s="35">
        <v>0.3645833333333333</v>
      </c>
      <c r="E23" s="33">
        <v>0.3840277777777778</v>
      </c>
      <c r="F23" s="5">
        <f t="shared" si="1"/>
        <v>0.02777777777777779</v>
      </c>
      <c r="G23" s="5" t="e">
        <f>#REF!-C23</f>
        <v>#REF!</v>
      </c>
      <c r="H23" s="5" t="e">
        <f>D23-#REF!</f>
        <v>#REF!</v>
      </c>
      <c r="I23" s="5">
        <f t="shared" si="0"/>
        <v>0.019444444444444486</v>
      </c>
      <c r="K23" s="165"/>
      <c r="L23" s="134"/>
    </row>
    <row r="24" spans="1:12" ht="15">
      <c r="A24" s="32">
        <v>0.33749999999999997</v>
      </c>
      <c r="B24" s="35">
        <v>0.36180555555555555</v>
      </c>
      <c r="C24" s="35">
        <v>0.3652777777777778</v>
      </c>
      <c r="D24" s="35">
        <v>0.3736111111111111</v>
      </c>
      <c r="E24" s="33">
        <v>0.39305555555555555</v>
      </c>
      <c r="F24" s="5">
        <f t="shared" si="1"/>
        <v>0.027777777777777846</v>
      </c>
      <c r="G24" s="5" t="e">
        <f>#REF!-C24</f>
        <v>#REF!</v>
      </c>
      <c r="H24" s="5" t="e">
        <f>D24-#REF!</f>
        <v>#REF!</v>
      </c>
      <c r="I24" s="5">
        <f t="shared" si="0"/>
        <v>0.01944444444444443</v>
      </c>
      <c r="K24" s="165"/>
      <c r="L24" s="134"/>
    </row>
    <row r="25" spans="1:12" ht="15">
      <c r="A25" s="32">
        <v>0.34652777777777777</v>
      </c>
      <c r="B25" s="35">
        <v>0.37083333333333335</v>
      </c>
      <c r="C25" s="35">
        <v>0.3743055555555555</v>
      </c>
      <c r="D25" s="35">
        <v>0.3826388888888889</v>
      </c>
      <c r="E25" s="33">
        <v>0.40208333333333335</v>
      </c>
      <c r="F25" s="5">
        <f t="shared" si="1"/>
        <v>0.027777777777777735</v>
      </c>
      <c r="G25" s="5" t="e">
        <f>#REF!-C25</f>
        <v>#REF!</v>
      </c>
      <c r="H25" s="5" t="e">
        <f>D25-#REF!</f>
        <v>#REF!</v>
      </c>
      <c r="I25" s="5">
        <f t="shared" si="0"/>
        <v>0.01944444444444443</v>
      </c>
      <c r="K25" s="165"/>
      <c r="L25" s="134"/>
    </row>
    <row r="26" spans="1:12" ht="15">
      <c r="A26" s="32">
        <v>0.35625</v>
      </c>
      <c r="B26" s="35">
        <v>0.38055555555555554</v>
      </c>
      <c r="C26" s="35">
        <v>0.3840277777777778</v>
      </c>
      <c r="D26" s="35">
        <v>0.3923611111111111</v>
      </c>
      <c r="E26" s="33">
        <v>0.41180555555555554</v>
      </c>
      <c r="F26" s="5">
        <f t="shared" si="1"/>
        <v>0.02777777777777779</v>
      </c>
      <c r="G26" s="5" t="e">
        <f>#REF!-C26</f>
        <v>#REF!</v>
      </c>
      <c r="H26" s="5" t="e">
        <f>D26-#REF!</f>
        <v>#REF!</v>
      </c>
      <c r="I26" s="5">
        <f t="shared" si="0"/>
        <v>0.01944444444444443</v>
      </c>
      <c r="K26" s="165"/>
      <c r="L26" s="134"/>
    </row>
    <row r="27" spans="1:12" ht="15">
      <c r="A27" s="32">
        <v>0.3645833333333333</v>
      </c>
      <c r="B27" s="35">
        <v>0.3888888888888889</v>
      </c>
      <c r="C27" s="35">
        <v>0.3923611111111111</v>
      </c>
      <c r="D27" s="35">
        <v>0.40069444444444446</v>
      </c>
      <c r="E27" s="33">
        <v>0.4201388888888889</v>
      </c>
      <c r="F27" s="5">
        <f t="shared" si="1"/>
        <v>0.02777777777777779</v>
      </c>
      <c r="G27" s="5" t="e">
        <f>#REF!-C27</f>
        <v>#REF!</v>
      </c>
      <c r="H27" s="5" t="e">
        <f>D27-#REF!</f>
        <v>#REF!</v>
      </c>
      <c r="I27" s="5">
        <f t="shared" si="0"/>
        <v>0.01944444444444443</v>
      </c>
      <c r="K27" s="165"/>
      <c r="L27" s="134"/>
    </row>
    <row r="28" spans="1:12" ht="15">
      <c r="A28" s="32">
        <v>0.375</v>
      </c>
      <c r="B28" s="35">
        <v>0.3993055555555556</v>
      </c>
      <c r="C28" s="35">
        <v>0.40277777777777773</v>
      </c>
      <c r="D28" s="35">
        <v>0.41111111111111115</v>
      </c>
      <c r="E28" s="33">
        <v>0.4305555555555556</v>
      </c>
      <c r="F28" s="5">
        <f t="shared" si="1"/>
        <v>0.027777777777777735</v>
      </c>
      <c r="G28" s="5" t="e">
        <f>#REF!-C28</f>
        <v>#REF!</v>
      </c>
      <c r="H28" s="5" t="e">
        <f>D28-#REF!</f>
        <v>#REF!</v>
      </c>
      <c r="I28" s="5">
        <f t="shared" si="0"/>
        <v>0.01944444444444443</v>
      </c>
      <c r="K28" s="165"/>
      <c r="L28" s="134"/>
    </row>
    <row r="29" spans="1:12" ht="15">
      <c r="A29" s="32">
        <v>0.3840277777777778</v>
      </c>
      <c r="B29" s="35">
        <v>0.4083333333333334</v>
      </c>
      <c r="C29" s="35">
        <v>0.41180555555555554</v>
      </c>
      <c r="D29" s="35">
        <v>0.4201388888888889</v>
      </c>
      <c r="E29" s="33">
        <v>0.4395833333333334</v>
      </c>
      <c r="F29" s="5">
        <f t="shared" si="1"/>
        <v>0.027777777777777735</v>
      </c>
      <c r="G29" s="5" t="e">
        <f>#REF!-C29</f>
        <v>#REF!</v>
      </c>
      <c r="H29" s="5" t="e">
        <f>D29-#REF!</f>
        <v>#REF!</v>
      </c>
      <c r="I29" s="5">
        <f t="shared" si="0"/>
        <v>0.019444444444444486</v>
      </c>
      <c r="K29" s="165"/>
      <c r="L29" s="134"/>
    </row>
    <row r="30" spans="1:12" ht="15">
      <c r="A30" s="32">
        <v>0.39305555555555555</v>
      </c>
      <c r="B30" s="35">
        <v>0.4173611111111111</v>
      </c>
      <c r="C30" s="35">
        <v>0.42083333333333334</v>
      </c>
      <c r="D30" s="35">
        <v>0.4291666666666667</v>
      </c>
      <c r="E30" s="33">
        <v>0.4486111111111111</v>
      </c>
      <c r="F30" s="5">
        <f t="shared" si="1"/>
        <v>0.02777777777777779</v>
      </c>
      <c r="G30" s="5" t="e">
        <f>#REF!-C30</f>
        <v>#REF!</v>
      </c>
      <c r="H30" s="5" t="e">
        <f>D30-#REF!</f>
        <v>#REF!</v>
      </c>
      <c r="I30" s="5">
        <f t="shared" si="0"/>
        <v>0.01944444444444443</v>
      </c>
      <c r="K30" s="165"/>
      <c r="L30" s="134"/>
    </row>
    <row r="31" spans="1:12" ht="15">
      <c r="A31" s="32">
        <v>0.40208333333333335</v>
      </c>
      <c r="B31" s="35">
        <v>0.4263888888888889</v>
      </c>
      <c r="C31" s="35">
        <v>0.4298611111111111</v>
      </c>
      <c r="D31" s="35">
        <v>0.4381944444444445</v>
      </c>
      <c r="E31" s="33">
        <v>0.4576388888888889</v>
      </c>
      <c r="F31" s="5">
        <f t="shared" si="1"/>
        <v>0.027777777777777735</v>
      </c>
      <c r="G31" s="5" t="e">
        <f>#REF!-C31</f>
        <v>#REF!</v>
      </c>
      <c r="H31" s="5" t="e">
        <f>D31-#REF!</f>
        <v>#REF!</v>
      </c>
      <c r="I31" s="5">
        <f t="shared" si="0"/>
        <v>0.019444444444444375</v>
      </c>
      <c r="K31" s="165"/>
      <c r="L31" s="134"/>
    </row>
    <row r="32" spans="1:12" ht="15">
      <c r="A32" s="32">
        <v>0.41180555555555554</v>
      </c>
      <c r="B32" s="35">
        <v>0.4361111111111111</v>
      </c>
      <c r="C32" s="35">
        <v>0.4395833333333334</v>
      </c>
      <c r="D32" s="35">
        <v>0.4479166666666667</v>
      </c>
      <c r="E32" s="33">
        <v>0.4673611111111111</v>
      </c>
      <c r="F32" s="5">
        <f t="shared" si="1"/>
        <v>0.027777777777777846</v>
      </c>
      <c r="G32" s="5" t="e">
        <f>#REF!-C32</f>
        <v>#REF!</v>
      </c>
      <c r="H32" s="5" t="e">
        <f>D32-#REF!</f>
        <v>#REF!</v>
      </c>
      <c r="I32" s="5">
        <f t="shared" si="0"/>
        <v>0.01944444444444443</v>
      </c>
      <c r="K32" s="165"/>
      <c r="L32" s="134"/>
    </row>
    <row r="33" spans="1:12" ht="15">
      <c r="A33" s="32">
        <v>0.4201388888888889</v>
      </c>
      <c r="B33" s="35">
        <v>0.4444444444444444</v>
      </c>
      <c r="C33" s="35">
        <v>0.4479166666666667</v>
      </c>
      <c r="D33" s="35">
        <v>0.45625</v>
      </c>
      <c r="E33" s="33">
        <v>0.4756944444444444</v>
      </c>
      <c r="F33" s="5">
        <f t="shared" si="1"/>
        <v>0.02777777777777779</v>
      </c>
      <c r="G33" s="5" t="e">
        <f>#REF!-C33</f>
        <v>#REF!</v>
      </c>
      <c r="H33" s="5" t="e">
        <f>D33-#REF!</f>
        <v>#REF!</v>
      </c>
      <c r="I33" s="5">
        <f t="shared" si="0"/>
        <v>0.01944444444444443</v>
      </c>
      <c r="K33" s="165"/>
      <c r="L33" s="134"/>
    </row>
    <row r="34" spans="1:12" ht="15">
      <c r="A34" s="32">
        <v>0.4305555555555556</v>
      </c>
      <c r="B34" s="35">
        <v>0.4548611111111111</v>
      </c>
      <c r="C34" s="35">
        <v>0.4583333333333333</v>
      </c>
      <c r="D34" s="35">
        <v>0.4666666666666666</v>
      </c>
      <c r="E34" s="33">
        <v>0.4861111111111111</v>
      </c>
      <c r="F34" s="5">
        <f t="shared" si="1"/>
        <v>0.027777777777777735</v>
      </c>
      <c r="G34" s="5" t="e">
        <f>#REF!-C34</f>
        <v>#REF!</v>
      </c>
      <c r="H34" s="5" t="e">
        <f>D34-#REF!</f>
        <v>#REF!</v>
      </c>
      <c r="I34" s="5">
        <f t="shared" si="0"/>
        <v>0.019444444444444486</v>
      </c>
      <c r="K34" s="165"/>
      <c r="L34" s="134"/>
    </row>
    <row r="35" spans="1:12" ht="15">
      <c r="A35" s="32">
        <v>0.4395833333333334</v>
      </c>
      <c r="B35" s="35">
        <v>0.46388888888888885</v>
      </c>
      <c r="C35" s="35">
        <v>0.4673611111111111</v>
      </c>
      <c r="D35" s="35">
        <v>0.4756944444444444</v>
      </c>
      <c r="E35" s="33">
        <v>0.49513888888888885</v>
      </c>
      <c r="F35" s="5">
        <f t="shared" si="1"/>
        <v>0.027777777777777735</v>
      </c>
      <c r="G35" s="5" t="e">
        <f>#REF!-C35</f>
        <v>#REF!</v>
      </c>
      <c r="H35" s="5" t="e">
        <f>D35-#REF!</f>
        <v>#REF!</v>
      </c>
      <c r="I35" s="5">
        <f t="shared" si="0"/>
        <v>0.01944444444444443</v>
      </c>
      <c r="K35" s="165"/>
      <c r="L35" s="134"/>
    </row>
    <row r="36" spans="1:12" ht="15">
      <c r="A36" s="32">
        <v>0.4486111111111111</v>
      </c>
      <c r="B36" s="35">
        <v>0.47291666666666665</v>
      </c>
      <c r="C36" s="35">
        <v>0.4763888888888889</v>
      </c>
      <c r="D36" s="35">
        <v>0.4847222222222222</v>
      </c>
      <c r="E36" s="33">
        <v>0.5041666666666667</v>
      </c>
      <c r="F36" s="5">
        <f t="shared" si="1"/>
        <v>0.02777777777777779</v>
      </c>
      <c r="G36" s="5" t="e">
        <f>#REF!-C36</f>
        <v>#REF!</v>
      </c>
      <c r="H36" s="5" t="e">
        <f>D36-#REF!</f>
        <v>#REF!</v>
      </c>
      <c r="I36" s="5">
        <f t="shared" si="0"/>
        <v>0.01944444444444443</v>
      </c>
      <c r="K36" s="165"/>
      <c r="L36" s="134"/>
    </row>
    <row r="37" spans="1:12" ht="15">
      <c r="A37" s="32">
        <v>0.4576388888888889</v>
      </c>
      <c r="B37" s="35">
        <v>0.48194444444444445</v>
      </c>
      <c r="C37" s="35">
        <v>0.48541666666666666</v>
      </c>
      <c r="D37" s="35">
        <v>0.49374999999999997</v>
      </c>
      <c r="E37" s="33">
        <v>0.5131944444444444</v>
      </c>
      <c r="F37" s="5">
        <f t="shared" si="1"/>
        <v>0.02777777777777779</v>
      </c>
      <c r="G37" s="5" t="e">
        <f>#REF!-C37</f>
        <v>#REF!</v>
      </c>
      <c r="H37" s="5" t="e">
        <f>D37-#REF!</f>
        <v>#REF!</v>
      </c>
      <c r="I37" s="5">
        <f t="shared" si="0"/>
        <v>0.01944444444444443</v>
      </c>
      <c r="K37" s="165"/>
      <c r="L37" s="134"/>
    </row>
    <row r="38" spans="1:12" ht="15">
      <c r="A38" s="32">
        <v>0.4673611111111111</v>
      </c>
      <c r="B38" s="35">
        <v>0.4916666666666667</v>
      </c>
      <c r="C38" s="35">
        <v>0.49513888888888885</v>
      </c>
      <c r="D38" s="35">
        <v>0.5034722222222222</v>
      </c>
      <c r="E38" s="33">
        <v>0.5229166666666667</v>
      </c>
      <c r="F38" s="5">
        <f t="shared" si="1"/>
        <v>0.027777777777777735</v>
      </c>
      <c r="G38" s="5" t="e">
        <f>#REF!-C38</f>
        <v>#REF!</v>
      </c>
      <c r="H38" s="5" t="e">
        <f>D38-#REF!</f>
        <v>#REF!</v>
      </c>
      <c r="I38" s="5">
        <f t="shared" si="0"/>
        <v>0.019444444444444486</v>
      </c>
      <c r="K38" s="165"/>
      <c r="L38" s="134"/>
    </row>
    <row r="39" spans="1:12" ht="15">
      <c r="A39" s="32">
        <v>0.4756944444444444</v>
      </c>
      <c r="B39" s="35">
        <v>0.5</v>
      </c>
      <c r="C39" s="35">
        <v>0.5034722222222222</v>
      </c>
      <c r="D39" s="35">
        <v>0.5118055555555555</v>
      </c>
      <c r="E39" s="33">
        <v>0.53125</v>
      </c>
      <c r="F39" s="5">
        <f t="shared" si="1"/>
        <v>0.02777777777777779</v>
      </c>
      <c r="G39" s="5" t="e">
        <f>#REF!-C39</f>
        <v>#REF!</v>
      </c>
      <c r="H39" s="5" t="e">
        <f>D39-#REF!</f>
        <v>#REF!</v>
      </c>
      <c r="I39" s="5">
        <f t="shared" si="0"/>
        <v>0.019444444444444486</v>
      </c>
      <c r="K39" s="165"/>
      <c r="L39" s="134"/>
    </row>
    <row r="40" spans="1:12" ht="15">
      <c r="A40" s="32">
        <v>0.4861111111111111</v>
      </c>
      <c r="B40" s="35">
        <v>0.5104166666666666</v>
      </c>
      <c r="C40" s="35">
        <v>0.513888888888889</v>
      </c>
      <c r="D40" s="35">
        <v>0.5222222222222223</v>
      </c>
      <c r="E40" s="33">
        <v>0.5416666666666666</v>
      </c>
      <c r="F40" s="5">
        <f t="shared" si="1"/>
        <v>0.027777777777777846</v>
      </c>
      <c r="G40" s="5" t="e">
        <f>#REF!-C40</f>
        <v>#REF!</v>
      </c>
      <c r="H40" s="5" t="e">
        <f>D40-#REF!</f>
        <v>#REF!</v>
      </c>
      <c r="I40" s="5">
        <f t="shared" si="0"/>
        <v>0.019444444444444375</v>
      </c>
      <c r="K40" s="165"/>
      <c r="L40" s="134"/>
    </row>
    <row r="41" spans="1:12" ht="15">
      <c r="A41" s="32">
        <v>0.49513888888888885</v>
      </c>
      <c r="B41" s="35">
        <v>0.5194444444444445</v>
      </c>
      <c r="C41" s="35">
        <v>0.5229166666666667</v>
      </c>
      <c r="D41" s="35">
        <v>0.53125</v>
      </c>
      <c r="E41" s="33">
        <v>0.5506944444444445</v>
      </c>
      <c r="F41" s="5">
        <f t="shared" si="1"/>
        <v>0.027777777777777846</v>
      </c>
      <c r="G41" s="5" t="e">
        <f>#REF!-C41</f>
        <v>#REF!</v>
      </c>
      <c r="H41" s="5" t="e">
        <f>D41-#REF!</f>
        <v>#REF!</v>
      </c>
      <c r="I41" s="5">
        <f t="shared" si="0"/>
        <v>0.019444444444444486</v>
      </c>
      <c r="K41" s="165"/>
      <c r="L41" s="134"/>
    </row>
    <row r="42" spans="1:12" ht="15">
      <c r="A42" s="32">
        <v>0.5041666666666667</v>
      </c>
      <c r="B42" s="35">
        <v>0.5284722222222222</v>
      </c>
      <c r="C42" s="35">
        <v>0.5319444444444444</v>
      </c>
      <c r="D42" s="35">
        <v>0.5402777777777777</v>
      </c>
      <c r="E42" s="33">
        <v>0.5597222222222222</v>
      </c>
      <c r="F42" s="5">
        <f t="shared" si="1"/>
        <v>0.02777777777777779</v>
      </c>
      <c r="G42" s="5" t="e">
        <f>#REF!-C42</f>
        <v>#REF!</v>
      </c>
      <c r="H42" s="5" t="e">
        <f>D42-#REF!</f>
        <v>#REF!</v>
      </c>
      <c r="I42" s="5">
        <f t="shared" si="0"/>
        <v>0.019444444444444486</v>
      </c>
      <c r="K42" s="165"/>
      <c r="L42" s="134"/>
    </row>
    <row r="43" spans="1:12" ht="15">
      <c r="A43" s="32">
        <v>0.5131944444444444</v>
      </c>
      <c r="B43" s="35">
        <v>0.5375</v>
      </c>
      <c r="C43" s="35">
        <v>0.5409722222222222</v>
      </c>
      <c r="D43" s="35">
        <v>0.5493055555555556</v>
      </c>
      <c r="E43" s="33">
        <v>0.56875</v>
      </c>
      <c r="F43" s="5">
        <f t="shared" si="1"/>
        <v>0.02777777777777779</v>
      </c>
      <c r="G43" s="5" t="e">
        <f>#REF!-C43</f>
        <v>#REF!</v>
      </c>
      <c r="H43" s="5" t="e">
        <f>D43-#REF!</f>
        <v>#REF!</v>
      </c>
      <c r="I43" s="5">
        <f t="shared" si="0"/>
        <v>0.019444444444444375</v>
      </c>
      <c r="K43" s="165"/>
      <c r="L43" s="134"/>
    </row>
    <row r="44" spans="1:12" ht="15">
      <c r="A44" s="32">
        <v>0.5229166666666667</v>
      </c>
      <c r="B44" s="35">
        <v>0.5472222222222222</v>
      </c>
      <c r="C44" s="35">
        <v>0.5506944444444445</v>
      </c>
      <c r="D44" s="35">
        <v>0.5590277777777778</v>
      </c>
      <c r="E44" s="33">
        <v>0.5784722222222222</v>
      </c>
      <c r="F44" s="5">
        <f t="shared" si="1"/>
        <v>0.02777777777777779</v>
      </c>
      <c r="G44" s="5" t="e">
        <f>#REF!-C44</f>
        <v>#REF!</v>
      </c>
      <c r="H44" s="5" t="e">
        <f>D44-#REF!</f>
        <v>#REF!</v>
      </c>
      <c r="I44" s="5">
        <f t="shared" si="0"/>
        <v>0.019444444444444375</v>
      </c>
      <c r="K44" s="165"/>
      <c r="L44" s="134"/>
    </row>
    <row r="45" spans="1:12" ht="15">
      <c r="A45" s="32">
        <v>0.53125</v>
      </c>
      <c r="B45" s="35">
        <v>0.5555555555555556</v>
      </c>
      <c r="C45" s="35">
        <v>0.5590277777777778</v>
      </c>
      <c r="D45" s="35">
        <v>0.5673611111111111</v>
      </c>
      <c r="E45" s="33">
        <v>0.5868055555555556</v>
      </c>
      <c r="F45" s="5">
        <f t="shared" si="1"/>
        <v>0.02777777777777779</v>
      </c>
      <c r="G45" s="5" t="e">
        <f>#REF!-C45</f>
        <v>#REF!</v>
      </c>
      <c r="H45" s="5" t="e">
        <f>D45-#REF!</f>
        <v>#REF!</v>
      </c>
      <c r="I45" s="5">
        <f t="shared" si="0"/>
        <v>0.019444444444444486</v>
      </c>
      <c r="K45" s="165"/>
      <c r="L45" s="134"/>
    </row>
    <row r="46" spans="1:12" ht="15">
      <c r="A46" s="32">
        <v>0.5416666666666666</v>
      </c>
      <c r="B46" s="35">
        <v>0.5659722222222222</v>
      </c>
      <c r="C46" s="35">
        <v>0.5694444444444444</v>
      </c>
      <c r="D46" s="35">
        <v>0.5777777777777778</v>
      </c>
      <c r="E46" s="33">
        <v>0.5972222222222222</v>
      </c>
      <c r="F46" s="5">
        <f t="shared" si="1"/>
        <v>0.02777777777777779</v>
      </c>
      <c r="G46" s="5" t="e">
        <f>#REF!-C46</f>
        <v>#REF!</v>
      </c>
      <c r="H46" s="5" t="e">
        <f>D46-#REF!</f>
        <v>#REF!</v>
      </c>
      <c r="I46" s="5">
        <f t="shared" si="0"/>
        <v>0.019444444444444375</v>
      </c>
      <c r="K46" s="165"/>
      <c r="L46" s="134"/>
    </row>
    <row r="47" spans="1:12" ht="15">
      <c r="A47" s="32">
        <v>0.5506944444444445</v>
      </c>
      <c r="B47" s="35">
        <v>0.5750000000000001</v>
      </c>
      <c r="C47" s="35">
        <v>0.5784722222222222</v>
      </c>
      <c r="D47" s="35">
        <v>0.5868055555555556</v>
      </c>
      <c r="E47" s="33">
        <v>0.6062500000000001</v>
      </c>
      <c r="F47" s="5">
        <f t="shared" si="1"/>
        <v>0.02777777777777768</v>
      </c>
      <c r="G47" s="5" t="e">
        <f>#REF!-C47</f>
        <v>#REF!</v>
      </c>
      <c r="H47" s="5" t="e">
        <f>D47-#REF!</f>
        <v>#REF!</v>
      </c>
      <c r="I47" s="5">
        <f t="shared" si="0"/>
        <v>0.019444444444444486</v>
      </c>
      <c r="K47" s="165"/>
      <c r="L47" s="134"/>
    </row>
    <row r="48" spans="1:12" ht="15">
      <c r="A48" s="32">
        <v>0.5597222222222222</v>
      </c>
      <c r="B48" s="35">
        <v>0.5840277777777778</v>
      </c>
      <c r="C48" s="35">
        <v>0.5875</v>
      </c>
      <c r="D48" s="35">
        <v>0.5958333333333333</v>
      </c>
      <c r="E48" s="33">
        <v>0.6152777777777778</v>
      </c>
      <c r="F48" s="5">
        <f t="shared" si="1"/>
        <v>0.02777777777777779</v>
      </c>
      <c r="G48" s="5" t="e">
        <f>#REF!-C48</f>
        <v>#REF!</v>
      </c>
      <c r="H48" s="5" t="e">
        <f>D48-#REF!</f>
        <v>#REF!</v>
      </c>
      <c r="I48" s="5">
        <f t="shared" si="0"/>
        <v>0.019444444444444486</v>
      </c>
      <c r="K48" s="165"/>
      <c r="L48" s="134"/>
    </row>
    <row r="49" spans="1:12" ht="15">
      <c r="A49" s="32">
        <v>0.56875</v>
      </c>
      <c r="B49" s="35">
        <v>0.5930555555555556</v>
      </c>
      <c r="C49" s="35">
        <v>0.5965277777777778</v>
      </c>
      <c r="D49" s="35">
        <v>0.6048611111111112</v>
      </c>
      <c r="E49" s="33">
        <v>0.6243055555555556</v>
      </c>
      <c r="F49" s="5">
        <f t="shared" si="1"/>
        <v>0.02777777777777779</v>
      </c>
      <c r="G49" s="5" t="e">
        <f>#REF!-C49</f>
        <v>#REF!</v>
      </c>
      <c r="H49" s="5" t="e">
        <f>D49-#REF!</f>
        <v>#REF!</v>
      </c>
      <c r="I49" s="5">
        <f t="shared" si="0"/>
        <v>0.019444444444444375</v>
      </c>
      <c r="K49" s="165"/>
      <c r="L49" s="134"/>
    </row>
    <row r="50" spans="1:12" ht="15">
      <c r="A50" s="32">
        <v>0.5784722222222222</v>
      </c>
      <c r="B50" s="35">
        <v>0.6027777777777777</v>
      </c>
      <c r="C50" s="35">
        <v>0.6062500000000001</v>
      </c>
      <c r="D50" s="35">
        <v>0.6145833333333334</v>
      </c>
      <c r="E50" s="33">
        <v>0.6340277777777777</v>
      </c>
      <c r="F50" s="5">
        <f t="shared" si="1"/>
        <v>0.0277777777777779</v>
      </c>
      <c r="G50" s="5" t="e">
        <f>#REF!-C50</f>
        <v>#REF!</v>
      </c>
      <c r="H50" s="5" t="e">
        <f>D50-#REF!</f>
        <v>#REF!</v>
      </c>
      <c r="I50" s="5">
        <f t="shared" si="0"/>
        <v>0.019444444444444375</v>
      </c>
      <c r="K50" s="165"/>
      <c r="L50" s="134"/>
    </row>
    <row r="51" spans="1:12" ht="15">
      <c r="A51" s="32">
        <v>0.5868055555555556</v>
      </c>
      <c r="B51" s="35">
        <v>0.611111111111111</v>
      </c>
      <c r="C51" s="35">
        <v>0.6145833333333334</v>
      </c>
      <c r="D51" s="35">
        <v>0.6229166666666667</v>
      </c>
      <c r="E51" s="33">
        <v>0.642361111111111</v>
      </c>
      <c r="F51" s="5">
        <f aca="true" t="shared" si="2" ref="F51:F73">C51-A51</f>
        <v>0.02777777777777779</v>
      </c>
      <c r="G51" s="5" t="e">
        <f>#REF!-C51</f>
        <v>#REF!</v>
      </c>
      <c r="H51" s="5" t="e">
        <f>D51-#REF!</f>
        <v>#REF!</v>
      </c>
      <c r="I51" s="5">
        <f t="shared" si="0"/>
        <v>0.019444444444444375</v>
      </c>
      <c r="K51" s="165"/>
      <c r="L51" s="134"/>
    </row>
    <row r="52" spans="1:12" ht="15">
      <c r="A52" s="32">
        <v>0.5972222222222222</v>
      </c>
      <c r="B52" s="35">
        <v>0.6215277777777778</v>
      </c>
      <c r="C52" s="35">
        <v>0.625</v>
      </c>
      <c r="D52" s="35">
        <v>0.6333333333333333</v>
      </c>
      <c r="E52" s="33">
        <v>0.6527777777777778</v>
      </c>
      <c r="F52" s="5">
        <f t="shared" si="2"/>
        <v>0.02777777777777779</v>
      </c>
      <c r="G52" s="5" t="e">
        <f>#REF!-C52</f>
        <v>#REF!</v>
      </c>
      <c r="H52" s="5" t="e">
        <f>D52-#REF!</f>
        <v>#REF!</v>
      </c>
      <c r="I52" s="5">
        <f t="shared" si="0"/>
        <v>0.019444444444444486</v>
      </c>
      <c r="K52" s="165"/>
      <c r="L52" s="134"/>
    </row>
    <row r="53" spans="1:12" ht="15">
      <c r="A53" s="32">
        <v>0.6062500000000001</v>
      </c>
      <c r="B53" s="35">
        <v>0.6305555555555555</v>
      </c>
      <c r="C53" s="35">
        <v>0.6340277777777777</v>
      </c>
      <c r="D53" s="35">
        <v>0.642361111111111</v>
      </c>
      <c r="E53" s="33">
        <v>0.6618055555555555</v>
      </c>
      <c r="F53" s="5">
        <f t="shared" si="2"/>
        <v>0.02777777777777768</v>
      </c>
      <c r="G53" s="5" t="e">
        <f>#REF!-C53</f>
        <v>#REF!</v>
      </c>
      <c r="H53" s="5" t="e">
        <f>D53-#REF!</f>
        <v>#REF!</v>
      </c>
      <c r="I53" s="5">
        <f t="shared" si="0"/>
        <v>0.019444444444444486</v>
      </c>
      <c r="K53" s="165"/>
      <c r="L53" s="134"/>
    </row>
    <row r="54" spans="1:12" ht="15">
      <c r="A54" s="32">
        <v>0.6152777777777778</v>
      </c>
      <c r="B54" s="35">
        <v>0.6395833333333333</v>
      </c>
      <c r="C54" s="35">
        <v>0.6430555555555556</v>
      </c>
      <c r="D54" s="35">
        <v>0.7069444444444444</v>
      </c>
      <c r="E54" s="33">
        <v>0.6708333333333334</v>
      </c>
      <c r="F54" s="5">
        <f t="shared" si="2"/>
        <v>0.02777777777777779</v>
      </c>
      <c r="G54" s="5" t="e">
        <f>#REF!-C54</f>
        <v>#REF!</v>
      </c>
      <c r="H54" s="5" t="e">
        <f>D54-#REF!</f>
        <v>#REF!</v>
      </c>
      <c r="I54" s="5">
        <f t="shared" si="0"/>
        <v>-0.03611111111111098</v>
      </c>
      <c r="K54" s="165"/>
      <c r="L54" s="134"/>
    </row>
    <row r="55" spans="1:12" ht="15">
      <c r="A55" s="32">
        <v>0.6243055555555556</v>
      </c>
      <c r="B55" s="35">
        <v>0.6486111111111111</v>
      </c>
      <c r="C55" s="35">
        <v>0.6520833333333333</v>
      </c>
      <c r="D55" s="35">
        <v>0.6604166666666667</v>
      </c>
      <c r="E55" s="33">
        <v>0.6798611111111111</v>
      </c>
      <c r="F55" s="5">
        <f t="shared" si="2"/>
        <v>0.02777777777777779</v>
      </c>
      <c r="G55" s="5" t="e">
        <f>#REF!-C55</f>
        <v>#REF!</v>
      </c>
      <c r="H55" s="5" t="e">
        <f>D55-#REF!</f>
        <v>#REF!</v>
      </c>
      <c r="I55" s="5">
        <f t="shared" si="0"/>
        <v>0.019444444444444486</v>
      </c>
      <c r="K55" s="165"/>
      <c r="L55" s="134"/>
    </row>
    <row r="56" spans="1:12" ht="15">
      <c r="A56" s="32">
        <v>0.6340277777777777</v>
      </c>
      <c r="B56" s="35">
        <v>0.6583333333333333</v>
      </c>
      <c r="C56" s="35">
        <v>0.6618055555555555</v>
      </c>
      <c r="D56" s="35">
        <v>0.6701388888888888</v>
      </c>
      <c r="E56" s="33">
        <v>0.6895833333333333</v>
      </c>
      <c r="F56" s="5">
        <f t="shared" si="2"/>
        <v>0.02777777777777779</v>
      </c>
      <c r="G56" s="5" t="e">
        <f>#REF!-C56</f>
        <v>#REF!</v>
      </c>
      <c r="H56" s="5" t="e">
        <f>D56-#REF!</f>
        <v>#REF!</v>
      </c>
      <c r="I56" s="5">
        <f t="shared" si="0"/>
        <v>0.019444444444444486</v>
      </c>
      <c r="K56" s="165"/>
      <c r="L56" s="134"/>
    </row>
    <row r="57" spans="1:12" ht="15">
      <c r="A57" s="32">
        <v>0.642361111111111</v>
      </c>
      <c r="B57" s="35">
        <v>0.6666666666666666</v>
      </c>
      <c r="C57" s="35">
        <v>0.6701388888888888</v>
      </c>
      <c r="D57" s="35">
        <v>0.6784722222222223</v>
      </c>
      <c r="E57" s="33">
        <v>0.6979166666666666</v>
      </c>
      <c r="F57" s="5">
        <f t="shared" si="2"/>
        <v>0.02777777777777779</v>
      </c>
      <c r="G57" s="5" t="e">
        <f>#REF!-C57</f>
        <v>#REF!</v>
      </c>
      <c r="H57" s="5" t="e">
        <f>D57-#REF!</f>
        <v>#REF!</v>
      </c>
      <c r="I57" s="5">
        <f t="shared" si="0"/>
        <v>0.019444444444444375</v>
      </c>
      <c r="K57" s="165"/>
      <c r="L57" s="134"/>
    </row>
    <row r="58" spans="1:12" ht="15">
      <c r="A58" s="32">
        <v>0.6527777777777778</v>
      </c>
      <c r="B58" s="35">
        <v>0.6770833333333334</v>
      </c>
      <c r="C58" s="35">
        <v>0.6805555555555555</v>
      </c>
      <c r="D58" s="35">
        <v>0.688888888888889</v>
      </c>
      <c r="E58" s="33">
        <v>0.7083333333333334</v>
      </c>
      <c r="F58" s="5">
        <f t="shared" si="2"/>
        <v>0.02777777777777768</v>
      </c>
      <c r="G58" s="5" t="e">
        <f>#REF!-C58</f>
        <v>#REF!</v>
      </c>
      <c r="H58" s="5" t="e">
        <f>D58-#REF!</f>
        <v>#REF!</v>
      </c>
      <c r="I58" s="5">
        <f t="shared" si="0"/>
        <v>0.019444444444444375</v>
      </c>
      <c r="K58" s="165"/>
      <c r="L58" s="134"/>
    </row>
    <row r="59" spans="1:12" ht="15">
      <c r="A59" s="32">
        <v>0.6618055555555555</v>
      </c>
      <c r="B59" s="35">
        <v>0.686111111111111</v>
      </c>
      <c r="C59" s="35">
        <v>0.6895833333333333</v>
      </c>
      <c r="D59" s="35">
        <v>0.6979166666666666</v>
      </c>
      <c r="E59" s="33">
        <v>0.717361111111111</v>
      </c>
      <c r="F59" s="5">
        <f t="shared" si="2"/>
        <v>0.02777777777777779</v>
      </c>
      <c r="G59" s="5" t="e">
        <f>#REF!-C59</f>
        <v>#REF!</v>
      </c>
      <c r="H59" s="5" t="e">
        <f>D59-#REF!</f>
        <v>#REF!</v>
      </c>
      <c r="I59" s="5">
        <f t="shared" si="0"/>
        <v>0.019444444444444375</v>
      </c>
      <c r="K59" s="165"/>
      <c r="L59" s="134"/>
    </row>
    <row r="60" spans="1:12" ht="15">
      <c r="A60" s="32">
        <v>0.6708333333333334</v>
      </c>
      <c r="B60" s="35">
        <v>0.6951388888888889</v>
      </c>
      <c r="C60" s="35">
        <v>0.6986111111111111</v>
      </c>
      <c r="D60" s="35">
        <v>0.7104166666666667</v>
      </c>
      <c r="E60" s="33">
        <v>0.7263888888888889</v>
      </c>
      <c r="F60" s="5">
        <f t="shared" si="2"/>
        <v>0.02777777777777768</v>
      </c>
      <c r="G60" s="5" t="e">
        <f>#REF!-C60</f>
        <v>#REF!</v>
      </c>
      <c r="H60" s="5" t="e">
        <f>D60-#REF!</f>
        <v>#REF!</v>
      </c>
      <c r="I60" s="5">
        <f t="shared" si="0"/>
        <v>0.015972222222222165</v>
      </c>
      <c r="K60" s="165"/>
      <c r="L60" s="134"/>
    </row>
    <row r="61" spans="1:12" ht="15">
      <c r="A61" s="32">
        <v>0.6798611111111111</v>
      </c>
      <c r="B61" s="35">
        <v>0.7041666666666666</v>
      </c>
      <c r="C61" s="35">
        <v>0.7076388888888889</v>
      </c>
      <c r="D61" s="35">
        <v>0.7159722222222222</v>
      </c>
      <c r="E61" s="33">
        <v>0.7354166666666666</v>
      </c>
      <c r="F61" s="5">
        <f t="shared" si="2"/>
        <v>0.02777777777777779</v>
      </c>
      <c r="G61" s="5" t="e">
        <f>#REF!-C61</f>
        <v>#REF!</v>
      </c>
      <c r="H61" s="5" t="e">
        <f>D61-#REF!</f>
        <v>#REF!</v>
      </c>
      <c r="I61" s="5">
        <f t="shared" si="0"/>
        <v>0.019444444444444375</v>
      </c>
      <c r="K61" s="165"/>
      <c r="L61" s="134"/>
    </row>
    <row r="62" spans="1:12" ht="15">
      <c r="A62" s="32">
        <v>0.6895833333333333</v>
      </c>
      <c r="B62" s="35">
        <v>0.7138888888888889</v>
      </c>
      <c r="C62" s="35">
        <v>0.717361111111111</v>
      </c>
      <c r="D62" s="35">
        <v>0.7256944444444445</v>
      </c>
      <c r="E62" s="33">
        <v>0.7451388888888889</v>
      </c>
      <c r="F62" s="5">
        <f t="shared" si="2"/>
        <v>0.02777777777777768</v>
      </c>
      <c r="G62" s="5" t="e">
        <f>#REF!-C62</f>
        <v>#REF!</v>
      </c>
      <c r="H62" s="5" t="e">
        <f>D62-#REF!</f>
        <v>#REF!</v>
      </c>
      <c r="I62" s="5">
        <f t="shared" si="0"/>
        <v>0.019444444444444375</v>
      </c>
      <c r="K62" s="165"/>
      <c r="L62" s="134"/>
    </row>
    <row r="63" spans="1:12" ht="15">
      <c r="A63" s="32">
        <v>0.6979166666666666</v>
      </c>
      <c r="B63" s="35">
        <v>0.7222222222222222</v>
      </c>
      <c r="C63" s="35">
        <v>0.7256944444444445</v>
      </c>
      <c r="D63" s="35">
        <v>0.7340277777777778</v>
      </c>
      <c r="E63" s="33">
        <v>0.7534722222222222</v>
      </c>
      <c r="F63" s="5">
        <f t="shared" si="2"/>
        <v>0.0277777777777779</v>
      </c>
      <c r="G63" s="5" t="e">
        <f>#REF!-C63</f>
        <v>#REF!</v>
      </c>
      <c r="H63" s="5" t="e">
        <f>D63-#REF!</f>
        <v>#REF!</v>
      </c>
      <c r="I63" s="5">
        <f t="shared" si="0"/>
        <v>0.019444444444444375</v>
      </c>
      <c r="K63" s="165"/>
      <c r="L63" s="134"/>
    </row>
    <row r="64" spans="1:12" ht="15">
      <c r="A64" s="32">
        <v>0.7083333333333334</v>
      </c>
      <c r="B64" s="35">
        <v>0.7326388888888888</v>
      </c>
      <c r="C64" s="35">
        <v>0.7361111111111112</v>
      </c>
      <c r="D64" s="35">
        <v>0.7444444444444445</v>
      </c>
      <c r="E64" s="33">
        <v>0.7638888888888888</v>
      </c>
      <c r="F64" s="5">
        <f t="shared" si="2"/>
        <v>0.02777777777777779</v>
      </c>
      <c r="G64" s="5" t="e">
        <f>#REF!-C64</f>
        <v>#REF!</v>
      </c>
      <c r="H64" s="5" t="e">
        <f>D64-#REF!</f>
        <v>#REF!</v>
      </c>
      <c r="I64" s="5">
        <f t="shared" si="0"/>
        <v>0.019444444444444375</v>
      </c>
      <c r="K64" s="165"/>
      <c r="L64" s="134"/>
    </row>
    <row r="65" spans="1:12" ht="15">
      <c r="A65" s="32">
        <v>0.717361111111111</v>
      </c>
      <c r="B65" s="35">
        <v>0.7416666666666667</v>
      </c>
      <c r="C65" s="35">
        <v>0.7451388888888889</v>
      </c>
      <c r="D65" s="35">
        <v>0.7534722222222222</v>
      </c>
      <c r="E65" s="33">
        <v>0.7729166666666667</v>
      </c>
      <c r="F65" s="5">
        <f t="shared" si="2"/>
        <v>0.0277777777777779</v>
      </c>
      <c r="G65" s="5" t="e">
        <f>#REF!-C65</f>
        <v>#REF!</v>
      </c>
      <c r="H65" s="5" t="e">
        <f>D65-#REF!</f>
        <v>#REF!</v>
      </c>
      <c r="I65" s="5">
        <f t="shared" si="0"/>
        <v>0.019444444444444486</v>
      </c>
      <c r="K65" s="165"/>
      <c r="L65" s="134"/>
    </row>
    <row r="66" spans="1:12" ht="15">
      <c r="A66" s="32">
        <v>0.7263888888888889</v>
      </c>
      <c r="B66" s="35">
        <v>0.7506944444444444</v>
      </c>
      <c r="C66" s="35">
        <v>0.7541666666666668</v>
      </c>
      <c r="D66" s="35">
        <v>0.7625000000000001</v>
      </c>
      <c r="E66" s="33">
        <v>0.7819444444444444</v>
      </c>
      <c r="F66" s="5">
        <f t="shared" si="2"/>
        <v>0.0277777777777779</v>
      </c>
      <c r="G66" s="5" t="e">
        <f>#REF!-C66</f>
        <v>#REF!</v>
      </c>
      <c r="H66" s="5" t="e">
        <f>D66-#REF!</f>
        <v>#REF!</v>
      </c>
      <c r="I66" s="5">
        <f t="shared" si="0"/>
        <v>0.019444444444444375</v>
      </c>
      <c r="K66" s="165"/>
      <c r="L66" s="134"/>
    </row>
    <row r="67" spans="1:12" ht="15">
      <c r="A67" s="32">
        <v>0.7354166666666666</v>
      </c>
      <c r="B67" s="35">
        <v>0.7597222222222223</v>
      </c>
      <c r="C67" s="35">
        <v>0.7631944444444444</v>
      </c>
      <c r="D67" s="35">
        <v>0.7715277777777777</v>
      </c>
      <c r="E67" s="33">
        <v>0.7909722222222223</v>
      </c>
      <c r="F67" s="5">
        <f t="shared" si="2"/>
        <v>0.02777777777777779</v>
      </c>
      <c r="G67" s="5" t="e">
        <f>#REF!-C67</f>
        <v>#REF!</v>
      </c>
      <c r="H67" s="5" t="e">
        <f>D67-#REF!</f>
        <v>#REF!</v>
      </c>
      <c r="I67" s="5">
        <f t="shared" si="0"/>
        <v>0.019444444444444597</v>
      </c>
      <c r="K67" s="165"/>
      <c r="L67" s="134"/>
    </row>
    <row r="68" spans="1:12" ht="15">
      <c r="A68" s="32">
        <v>0.7451388888888889</v>
      </c>
      <c r="B68" s="35">
        <v>0.7694444444444444</v>
      </c>
      <c r="C68" s="35">
        <v>0.7729166666666667</v>
      </c>
      <c r="D68" s="35">
        <v>0.78125</v>
      </c>
      <c r="E68" s="33">
        <v>0.8006944444444444</v>
      </c>
      <c r="F68" s="5">
        <f t="shared" si="2"/>
        <v>0.02777777777777779</v>
      </c>
      <c r="G68" s="5" t="e">
        <f>#REF!-C68</f>
        <v>#REF!</v>
      </c>
      <c r="H68" s="5" t="e">
        <f>D68-#REF!</f>
        <v>#REF!</v>
      </c>
      <c r="I68" s="5">
        <f t="shared" si="0"/>
        <v>0.019444444444444375</v>
      </c>
      <c r="K68" s="165"/>
      <c r="L68" s="134"/>
    </row>
    <row r="69" spans="1:12" ht="15">
      <c r="A69" s="32">
        <v>0.7534722222222222</v>
      </c>
      <c r="B69" s="35">
        <v>0.7777777777777778</v>
      </c>
      <c r="C69" s="35">
        <v>0.78125</v>
      </c>
      <c r="D69" s="35">
        <v>0.7895833333333333</v>
      </c>
      <c r="E69" s="33">
        <v>0.8090277777777778</v>
      </c>
      <c r="F69" s="5">
        <f t="shared" si="2"/>
        <v>0.02777777777777779</v>
      </c>
      <c r="G69" s="5" t="e">
        <f>#REF!-C69</f>
        <v>#REF!</v>
      </c>
      <c r="H69" s="5" t="e">
        <f>D69-#REF!</f>
        <v>#REF!</v>
      </c>
      <c r="I69" s="5">
        <f t="shared" si="0"/>
        <v>0.019444444444444486</v>
      </c>
      <c r="K69" s="165"/>
      <c r="L69" s="134"/>
    </row>
    <row r="70" spans="1:12" ht="15">
      <c r="A70" s="32">
        <v>0.7638888888888888</v>
      </c>
      <c r="B70" s="35">
        <v>0.7881944444444445</v>
      </c>
      <c r="C70" s="35">
        <v>0.7916666666666666</v>
      </c>
      <c r="D70" s="35">
        <v>0.7999999999999999</v>
      </c>
      <c r="E70" s="33">
        <v>0.8194444444444445</v>
      </c>
      <c r="F70" s="5">
        <f t="shared" si="2"/>
        <v>0.02777777777777779</v>
      </c>
      <c r="G70" s="5" t="e">
        <f>#REF!-C70</f>
        <v>#REF!</v>
      </c>
      <c r="H70" s="5" t="e">
        <f>D70-#REF!</f>
        <v>#REF!</v>
      </c>
      <c r="I70" s="5">
        <f t="shared" si="0"/>
        <v>0.019444444444444597</v>
      </c>
      <c r="K70" s="165"/>
      <c r="L70" s="134"/>
    </row>
    <row r="71" spans="1:12" ht="15">
      <c r="A71" s="32">
        <v>0.7729166666666667</v>
      </c>
      <c r="B71" s="35">
        <v>0.7972222222222222</v>
      </c>
      <c r="C71" s="35">
        <v>0.8006944444444444</v>
      </c>
      <c r="D71" s="35">
        <v>0.8090277777777778</v>
      </c>
      <c r="E71" s="33">
        <v>0.8284722222222222</v>
      </c>
      <c r="F71" s="5">
        <f t="shared" si="2"/>
        <v>0.02777777777777768</v>
      </c>
      <c r="G71" s="5" t="e">
        <f>#REF!-C71</f>
        <v>#REF!</v>
      </c>
      <c r="H71" s="5" t="e">
        <f>D71-#REF!</f>
        <v>#REF!</v>
      </c>
      <c r="I71" s="5">
        <f t="shared" si="0"/>
        <v>0.019444444444444375</v>
      </c>
      <c r="K71" s="165"/>
      <c r="L71" s="134"/>
    </row>
    <row r="72" spans="1:12" ht="15">
      <c r="A72" s="32">
        <v>0.7819444444444444</v>
      </c>
      <c r="B72" s="35">
        <v>0.80625</v>
      </c>
      <c r="C72" s="35">
        <v>0.8097222222222222</v>
      </c>
      <c r="D72" s="35">
        <v>0.8180555555555555</v>
      </c>
      <c r="E72" s="33">
        <v>0.8375</v>
      </c>
      <c r="F72" s="5">
        <f t="shared" si="2"/>
        <v>0.02777777777777779</v>
      </c>
      <c r="G72" s="5"/>
      <c r="H72" s="5" t="e">
        <f>D72-#REF!</f>
        <v>#REF!</v>
      </c>
      <c r="I72" s="5">
        <f t="shared" si="0"/>
        <v>0.019444444444444486</v>
      </c>
      <c r="K72" s="165"/>
      <c r="L72" s="134"/>
    </row>
    <row r="73" spans="1:12" ht="15">
      <c r="A73" s="32">
        <v>0.7909722222222223</v>
      </c>
      <c r="B73" s="35">
        <v>0.8152777777777778</v>
      </c>
      <c r="C73" s="35">
        <v>0.81875</v>
      </c>
      <c r="D73" s="35">
        <v>0.8270833333333334</v>
      </c>
      <c r="E73" s="33">
        <v>0.8465277777777778</v>
      </c>
      <c r="F73" s="5">
        <f t="shared" si="2"/>
        <v>0.02777777777777768</v>
      </c>
      <c r="G73" s="5"/>
      <c r="H73" s="5"/>
      <c r="I73" s="5"/>
      <c r="K73" s="165"/>
      <c r="L73" s="134"/>
    </row>
    <row r="74" spans="1:12" ht="15">
      <c r="A74" s="32">
        <v>0.8006944444444444</v>
      </c>
      <c r="B74" s="35">
        <v>0.8250000000000001</v>
      </c>
      <c r="C74" s="35">
        <v>0.8284722222222222</v>
      </c>
      <c r="D74" s="39">
        <v>0.8368055555555555</v>
      </c>
      <c r="E74" s="40">
        <v>0.8562500000000001</v>
      </c>
      <c r="F74" s="5"/>
      <c r="G74" s="5"/>
      <c r="H74" s="5"/>
      <c r="I74" s="5"/>
      <c r="K74" s="165"/>
      <c r="L74" s="134"/>
    </row>
    <row r="75" spans="1:12" ht="15">
      <c r="A75" s="32">
        <v>0.8090277777777778</v>
      </c>
      <c r="B75" s="35">
        <v>0.8333333333333334</v>
      </c>
      <c r="C75" s="35">
        <v>0.8368055555555555</v>
      </c>
      <c r="D75" s="39">
        <v>0.845138888888889</v>
      </c>
      <c r="E75" s="163">
        <v>0.8645833333333334</v>
      </c>
      <c r="F75" s="5"/>
      <c r="G75" s="5"/>
      <c r="H75" s="5"/>
      <c r="I75" s="5"/>
      <c r="K75" s="165"/>
      <c r="L75" s="134"/>
    </row>
    <row r="76" spans="1:12" ht="15">
      <c r="A76" s="32">
        <v>0.8194444444444445</v>
      </c>
      <c r="B76" s="35">
        <v>0.84375</v>
      </c>
      <c r="C76" s="35">
        <v>0.8472222222222222</v>
      </c>
      <c r="D76" s="39">
        <v>0.8555555555555556</v>
      </c>
      <c r="E76" s="164">
        <v>0.875</v>
      </c>
      <c r="F76" s="5"/>
      <c r="G76" s="5"/>
      <c r="H76" s="5"/>
      <c r="I76" s="5"/>
      <c r="K76" s="165"/>
      <c r="L76" s="134"/>
    </row>
    <row r="77" spans="1:12" ht="15">
      <c r="A77" s="32">
        <v>0.8284722222222222</v>
      </c>
      <c r="B77" s="35">
        <v>0.8527777777777777</v>
      </c>
      <c r="C77" s="35">
        <v>0.8562500000000001</v>
      </c>
      <c r="D77" s="39">
        <v>0.8680555555555555</v>
      </c>
      <c r="E77" s="164">
        <v>0.8840277777777777</v>
      </c>
      <c r="F77" s="5"/>
      <c r="G77" s="5"/>
      <c r="H77" s="5"/>
      <c r="I77" s="5"/>
      <c r="K77" s="165"/>
      <c r="L77" s="134"/>
    </row>
    <row r="78" spans="1:12" ht="15">
      <c r="A78" s="32">
        <v>0.8375</v>
      </c>
      <c r="B78" s="162">
        <v>0.8618055555555556</v>
      </c>
      <c r="C78" s="35">
        <v>0.8652777777777777</v>
      </c>
      <c r="D78" s="39">
        <v>0.873611111111111</v>
      </c>
      <c r="E78" s="164">
        <v>0.8930555555555556</v>
      </c>
      <c r="F78" s="5"/>
      <c r="G78" s="5"/>
      <c r="H78" s="5"/>
      <c r="I78" s="5"/>
      <c r="K78" s="165"/>
      <c r="L78" s="134"/>
    </row>
    <row r="79" spans="1:12" ht="15">
      <c r="A79" s="161">
        <v>0.8465277777777778</v>
      </c>
      <c r="B79" s="39">
        <v>0.8708333333333332</v>
      </c>
      <c r="C79" s="162">
        <v>0.8743055555555556</v>
      </c>
      <c r="D79" s="39">
        <v>0.8826388888888889</v>
      </c>
      <c r="E79" s="164">
        <v>0.9020833333333332</v>
      </c>
      <c r="F79" s="5"/>
      <c r="G79" s="5"/>
      <c r="H79" s="5"/>
      <c r="I79" s="5"/>
      <c r="K79" s="165"/>
      <c r="L79" s="134"/>
    </row>
    <row r="80" spans="1:12" ht="15">
      <c r="A80" s="39">
        <v>0.8562500000000001</v>
      </c>
      <c r="B80" s="39">
        <v>0.8805555555555555</v>
      </c>
      <c r="C80" s="39">
        <v>0.8840277777777777</v>
      </c>
      <c r="D80" s="39">
        <v>0.875</v>
      </c>
      <c r="E80" s="40">
        <v>0.9118055555555555</v>
      </c>
      <c r="F80" s="5">
        <f>C80-A80</f>
        <v>0.02777777777777768</v>
      </c>
      <c r="G80" s="5"/>
      <c r="H80" s="5"/>
      <c r="I80" s="5"/>
      <c r="K80" s="165"/>
      <c r="L80" s="134"/>
    </row>
    <row r="81" spans="1:12" ht="15">
      <c r="A81" s="39">
        <v>0.8645833333333334</v>
      </c>
      <c r="B81" s="39">
        <v>0.8888888888888888</v>
      </c>
      <c r="C81" s="39">
        <v>0.8923611111111112</v>
      </c>
      <c r="D81" s="35"/>
      <c r="E81" s="163"/>
      <c r="F81" s="5"/>
      <c r="G81" s="5"/>
      <c r="H81" s="5"/>
      <c r="I81" s="5"/>
      <c r="K81" s="165"/>
      <c r="L81" s="134"/>
    </row>
    <row r="82" spans="1:12" ht="15">
      <c r="A82" s="39">
        <v>0.875</v>
      </c>
      <c r="B82" s="39">
        <v>0.8993055555555555</v>
      </c>
      <c r="C82" s="39">
        <v>0.9027777777777778</v>
      </c>
      <c r="D82" s="39"/>
      <c r="E82" s="164"/>
      <c r="F82" s="5"/>
      <c r="G82" s="5"/>
      <c r="H82" s="5"/>
      <c r="I82" s="5"/>
      <c r="K82" s="165"/>
      <c r="L82" s="134"/>
    </row>
    <row r="83" spans="1:12" ht="15">
      <c r="A83" s="39">
        <v>0.8840277777777777</v>
      </c>
      <c r="B83" s="39">
        <v>0.9083333333333333</v>
      </c>
      <c r="C83" s="39">
        <v>0.9118055555555555</v>
      </c>
      <c r="D83" s="39"/>
      <c r="E83" s="164"/>
      <c r="F83" s="5"/>
      <c r="G83" s="5"/>
      <c r="H83" s="5"/>
      <c r="I83" s="5"/>
      <c r="K83" s="165"/>
      <c r="L83" s="134"/>
    </row>
    <row r="84" spans="1:12" ht="15">
      <c r="A84" s="39">
        <v>0.8930555555555556</v>
      </c>
      <c r="B84" s="39">
        <v>0.9173611111111111</v>
      </c>
      <c r="C84" s="39">
        <v>0.9208333333333334</v>
      </c>
      <c r="D84" s="39"/>
      <c r="E84" s="164"/>
      <c r="F84" s="5"/>
      <c r="G84" s="5"/>
      <c r="H84" s="5"/>
      <c r="I84" s="5"/>
      <c r="K84" s="165"/>
      <c r="L84" s="134"/>
    </row>
    <row r="85" spans="1:12" ht="15.75" thickBot="1">
      <c r="A85" s="36">
        <v>0.9020833333333332</v>
      </c>
      <c r="B85" s="37">
        <v>0.9263888888888889</v>
      </c>
      <c r="C85" s="37">
        <v>0.9298611111111111</v>
      </c>
      <c r="D85" s="37"/>
      <c r="E85" s="34"/>
      <c r="F85" s="5">
        <f>C85-A85</f>
        <v>0.0277777777777779</v>
      </c>
      <c r="G85" s="5"/>
      <c r="H85" s="5"/>
      <c r="I85" s="5"/>
      <c r="K85" s="165"/>
      <c r="L85" s="134"/>
    </row>
    <row r="86" spans="1:12" ht="15.75" thickTop="1">
      <c r="A86" s="5"/>
      <c r="B86" s="5"/>
      <c r="C86" s="5"/>
      <c r="D86" s="5"/>
      <c r="E86" s="5"/>
      <c r="K86" s="134"/>
      <c r="L86" s="134"/>
    </row>
    <row r="87" spans="1:5" ht="15" outlineLevel="1">
      <c r="A87" s="16"/>
      <c r="B87" s="5"/>
      <c r="C87" s="5"/>
      <c r="D87" s="5"/>
      <c r="E87" s="5"/>
    </row>
    <row r="88" spans="1:5" ht="15">
      <c r="A88" s="2" t="s">
        <v>38</v>
      </c>
      <c r="C88" s="5"/>
      <c r="E88" s="45" t="s">
        <v>39</v>
      </c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A101" s="5"/>
      <c r="B101" s="5"/>
      <c r="C101" s="5"/>
      <c r="D101" s="5"/>
      <c r="E101" s="5"/>
    </row>
    <row r="102" spans="1:5" ht="15">
      <c r="A102" s="5"/>
      <c r="B102" s="5"/>
      <c r="C102" s="5"/>
      <c r="D102" s="5"/>
      <c r="E102" s="5"/>
    </row>
    <row r="103" spans="1:5" ht="15">
      <c r="A103" s="5"/>
      <c r="B103" s="5"/>
      <c r="C103" s="5"/>
      <c r="D103" s="5"/>
      <c r="E103" s="5"/>
    </row>
    <row r="104" spans="1:5" ht="15">
      <c r="A104" s="5"/>
      <c r="B104" s="5"/>
      <c r="C104" s="5"/>
      <c r="D104" s="5"/>
      <c r="E104" s="5"/>
    </row>
    <row r="105" spans="1:5" ht="15">
      <c r="A105" s="5"/>
      <c r="B105" s="5"/>
      <c r="C105" s="5"/>
      <c r="D105" s="5"/>
      <c r="E105" s="5"/>
    </row>
    <row r="106" spans="1:5" ht="15">
      <c r="A106" s="5"/>
      <c r="B106" s="5"/>
      <c r="C106" s="5"/>
      <c r="D106" s="5"/>
      <c r="E106" s="5"/>
    </row>
    <row r="107" spans="1:5" ht="15">
      <c r="A107" s="5"/>
      <c r="B107" s="5"/>
      <c r="C107" s="5"/>
      <c r="D107" s="5"/>
      <c r="E107" s="5"/>
    </row>
    <row r="108" spans="1:5" ht="15">
      <c r="A108" s="5"/>
      <c r="B108" s="5"/>
      <c r="C108" s="5"/>
      <c r="D108" s="5"/>
      <c r="E108" s="5"/>
    </row>
    <row r="109" spans="1:5" ht="15">
      <c r="A109" s="5"/>
      <c r="B109" s="5"/>
      <c r="C109" s="5"/>
      <c r="D109" s="5"/>
      <c r="E109" s="5"/>
    </row>
    <row r="110" spans="1:5" ht="15">
      <c r="A110" s="5"/>
      <c r="B110" s="5"/>
      <c r="C110" s="5"/>
      <c r="D110" s="5"/>
      <c r="E110" s="5"/>
    </row>
    <row r="111" spans="1:5" ht="15">
      <c r="A111" s="5"/>
      <c r="B111" s="5"/>
      <c r="C111" s="5"/>
      <c r="D111" s="5"/>
      <c r="E111" s="5"/>
    </row>
    <row r="112" spans="1:5" ht="15">
      <c r="A112" s="5"/>
      <c r="B112" s="5"/>
      <c r="C112" s="5"/>
      <c r="D112" s="5"/>
      <c r="E112" s="5"/>
    </row>
    <row r="113" spans="1:5" ht="15">
      <c r="A113" s="5"/>
      <c r="B113" s="5"/>
      <c r="C113" s="5"/>
      <c r="D113" s="5"/>
      <c r="E113" s="5"/>
    </row>
    <row r="114" spans="1:5" ht="15">
      <c r="A114" s="5"/>
      <c r="B114" s="5"/>
      <c r="C114" s="5"/>
      <c r="D114" s="5"/>
      <c r="E114" s="5"/>
    </row>
    <row r="115" spans="1:5" ht="15">
      <c r="A115" s="5"/>
      <c r="B115" s="5"/>
      <c r="C115" s="5"/>
      <c r="D115" s="5"/>
      <c r="E115" s="5"/>
    </row>
    <row r="116" spans="1:5" ht="15">
      <c r="A116" s="5"/>
      <c r="B116" s="5"/>
      <c r="C116" s="5"/>
      <c r="D116" s="5"/>
      <c r="E116" s="5"/>
    </row>
    <row r="117" spans="1:5" ht="15">
      <c r="A117" s="5"/>
      <c r="B117" s="5"/>
      <c r="C117" s="5"/>
      <c r="D117" s="5"/>
      <c r="E117" s="5"/>
    </row>
    <row r="118" spans="1:5" ht="15">
      <c r="A118" s="5"/>
      <c r="B118" s="5"/>
      <c r="C118" s="5"/>
      <c r="D118" s="5"/>
      <c r="E118" s="5"/>
    </row>
    <row r="119" spans="1:5" ht="15">
      <c r="A119" s="5"/>
      <c r="B119" s="5"/>
      <c r="C119" s="5"/>
      <c r="D119" s="5"/>
      <c r="E119" s="5"/>
    </row>
    <row r="120" spans="1:5" ht="15">
      <c r="A120" s="5"/>
      <c r="B120" s="5"/>
      <c r="C120" s="5"/>
      <c r="D120" s="5"/>
      <c r="E120" s="5"/>
    </row>
    <row r="121" spans="1:5" ht="15">
      <c r="A121" s="5"/>
      <c r="B121" s="5"/>
      <c r="C121" s="5"/>
      <c r="D121" s="5"/>
      <c r="E121" s="5"/>
    </row>
    <row r="122" spans="1:5" ht="15">
      <c r="A122" s="5"/>
      <c r="B122" s="5"/>
      <c r="C122" s="5"/>
      <c r="D122" s="5"/>
      <c r="E122" s="5"/>
    </row>
    <row r="123" spans="1:5" ht="15">
      <c r="A123" s="5"/>
      <c r="B123" s="5"/>
      <c r="C123" s="5"/>
      <c r="D123" s="5"/>
      <c r="E123" s="5"/>
    </row>
    <row r="124" spans="1:5" ht="15">
      <c r="A124" s="5"/>
      <c r="B124" s="5"/>
      <c r="C124" s="5"/>
      <c r="D124" s="5"/>
      <c r="E124" s="5"/>
    </row>
    <row r="125" spans="1:5" ht="15">
      <c r="A125" s="5"/>
      <c r="B125" s="5"/>
      <c r="C125" s="5"/>
      <c r="D125" s="5"/>
      <c r="E125" s="5"/>
    </row>
    <row r="126" spans="1:5" ht="15">
      <c r="A126" s="5"/>
      <c r="B126" s="5"/>
      <c r="C126" s="5"/>
      <c r="D126" s="5"/>
      <c r="E126" s="5"/>
    </row>
    <row r="127" spans="1:5" ht="15">
      <c r="A127" s="5"/>
      <c r="B127" s="5"/>
      <c r="C127" s="5"/>
      <c r="D127" s="5"/>
      <c r="E127" s="5"/>
    </row>
    <row r="128" spans="1:5" ht="15">
      <c r="A128" s="5"/>
      <c r="B128" s="5"/>
      <c r="C128" s="5"/>
      <c r="D128" s="5"/>
      <c r="E128" s="5"/>
    </row>
    <row r="129" spans="1:5" ht="15">
      <c r="A129" s="5"/>
      <c r="B129" s="5"/>
      <c r="C129" s="5"/>
      <c r="D129" s="5"/>
      <c r="E129" s="5"/>
    </row>
    <row r="130" spans="1:5" ht="15">
      <c r="A130" s="5"/>
      <c r="B130" s="5"/>
      <c r="C130" s="5"/>
      <c r="D130" s="5"/>
      <c r="E130" s="5"/>
    </row>
    <row r="131" spans="1:5" ht="15">
      <c r="A131" s="5"/>
      <c r="B131" s="5"/>
      <c r="C131" s="5"/>
      <c r="D131" s="5"/>
      <c r="E131" s="5"/>
    </row>
    <row r="132" spans="1:5" ht="15">
      <c r="A132" s="5"/>
      <c r="B132" s="5"/>
      <c r="C132" s="5"/>
      <c r="D132" s="5"/>
      <c r="E132" s="5"/>
    </row>
    <row r="133" spans="1:5" ht="15">
      <c r="A133" s="5"/>
      <c r="B133" s="5"/>
      <c r="C133" s="5"/>
      <c r="D133" s="5"/>
      <c r="E133" s="5"/>
    </row>
    <row r="134" spans="1:5" ht="15">
      <c r="A134" s="5"/>
      <c r="B134" s="5"/>
      <c r="C134" s="5"/>
      <c r="D134" s="5"/>
      <c r="E134" s="5"/>
    </row>
    <row r="135" spans="1:5" ht="15">
      <c r="A135" s="5"/>
      <c r="B135" s="5"/>
      <c r="C135" s="5"/>
      <c r="D135" s="5"/>
      <c r="E135" s="5"/>
    </row>
    <row r="136" spans="1:5" ht="15">
      <c r="A136" s="5"/>
      <c r="B136" s="5"/>
      <c r="C136" s="5"/>
      <c r="D136" s="5"/>
      <c r="E136" s="5"/>
    </row>
    <row r="137" spans="1:5" ht="15">
      <c r="A137" s="5"/>
      <c r="B137" s="5"/>
      <c r="C137" s="5"/>
      <c r="D137" s="5"/>
      <c r="E137" s="5"/>
    </row>
    <row r="138" spans="1:5" ht="15">
      <c r="A138" s="5"/>
      <c r="B138" s="5"/>
      <c r="C138" s="5"/>
      <c r="D138" s="5"/>
      <c r="E138" s="5"/>
    </row>
    <row r="139" spans="1:5" ht="15">
      <c r="A139" s="5"/>
      <c r="B139" s="5"/>
      <c r="C139" s="5"/>
      <c r="D139" s="5"/>
      <c r="E139" s="5"/>
    </row>
    <row r="140" spans="1:5" ht="15">
      <c r="A140" s="5"/>
      <c r="B140" s="5"/>
      <c r="C140" s="5"/>
      <c r="D140" s="5"/>
      <c r="E140" s="5"/>
    </row>
    <row r="141" spans="1:5" ht="15">
      <c r="A141" s="5"/>
      <c r="B141" s="5"/>
      <c r="C141" s="5"/>
      <c r="D141" s="5"/>
      <c r="E141" s="5"/>
    </row>
    <row r="142" spans="1:5" ht="15">
      <c r="A142" s="5"/>
      <c r="B142" s="5"/>
      <c r="C142" s="5"/>
      <c r="D142" s="5"/>
      <c r="E142" s="5"/>
    </row>
    <row r="143" spans="1:5" ht="15">
      <c r="A143" s="5"/>
      <c r="B143" s="5"/>
      <c r="C143" s="5"/>
      <c r="D143" s="5"/>
      <c r="E143" s="5"/>
    </row>
    <row r="144" spans="1:5" ht="15">
      <c r="A144" s="5"/>
      <c r="B144" s="5"/>
      <c r="C144" s="5"/>
      <c r="D144" s="5"/>
      <c r="E144" s="5"/>
    </row>
    <row r="145" spans="1:5" ht="15">
      <c r="A145" s="5"/>
      <c r="B145" s="5"/>
      <c r="C145" s="5"/>
      <c r="D145" s="5"/>
      <c r="E145" s="5"/>
    </row>
    <row r="146" spans="1:5" ht="15">
      <c r="A146" s="5"/>
      <c r="B146" s="5"/>
      <c r="C146" s="5"/>
      <c r="D146" s="5"/>
      <c r="E146" s="5"/>
    </row>
    <row r="147" spans="1:5" ht="15">
      <c r="A147" s="5"/>
      <c r="B147" s="5"/>
      <c r="C147" s="5"/>
      <c r="D147" s="5"/>
      <c r="E147" s="5"/>
    </row>
    <row r="148" spans="1:5" ht="15">
      <c r="A148" s="5"/>
      <c r="B148" s="5"/>
      <c r="C148" s="5"/>
      <c r="D148" s="5"/>
      <c r="E148" s="5"/>
    </row>
    <row r="149" spans="1:5" ht="15">
      <c r="A149" s="5"/>
      <c r="B149" s="5"/>
      <c r="C149" s="5"/>
      <c r="D149" s="5"/>
      <c r="E149" s="5"/>
    </row>
    <row r="150" spans="1:5" ht="15">
      <c r="A150" s="5"/>
      <c r="B150" s="5"/>
      <c r="C150" s="5"/>
      <c r="D150" s="5"/>
      <c r="E150" s="5"/>
    </row>
    <row r="151" spans="1:5" ht="15">
      <c r="A151" s="5"/>
      <c r="B151" s="5"/>
      <c r="C151" s="5"/>
      <c r="D151" s="5"/>
      <c r="E151" s="5"/>
    </row>
    <row r="152" spans="1:5" ht="15">
      <c r="A152" s="5"/>
      <c r="B152" s="5"/>
      <c r="C152" s="5"/>
      <c r="D152" s="5"/>
      <c r="E152" s="5"/>
    </row>
    <row r="153" spans="1:5" ht="15">
      <c r="A153" s="5"/>
      <c r="B153" s="5"/>
      <c r="C153" s="5"/>
      <c r="D153" s="5"/>
      <c r="E153" s="5"/>
    </row>
    <row r="154" spans="1:5" ht="15">
      <c r="A154" s="5"/>
      <c r="B154" s="5"/>
      <c r="C154" s="5"/>
      <c r="D154" s="5"/>
      <c r="E154" s="5"/>
    </row>
    <row r="155" spans="1:5" ht="15">
      <c r="A155" s="5"/>
      <c r="B155" s="5"/>
      <c r="C155" s="5"/>
      <c r="D155" s="5"/>
      <c r="E155" s="5"/>
    </row>
    <row r="156" spans="1:5" ht="15">
      <c r="A156" s="5"/>
      <c r="B156" s="5"/>
      <c r="C156" s="5"/>
      <c r="D156" s="5"/>
      <c r="E156" s="5"/>
    </row>
    <row r="157" spans="1:5" ht="15">
      <c r="A157" s="5"/>
      <c r="B157" s="5"/>
      <c r="C157" s="5"/>
      <c r="D157" s="5"/>
      <c r="E157" s="5"/>
    </row>
    <row r="158" spans="1:5" ht="15">
      <c r="A158" s="5"/>
      <c r="B158" s="5"/>
      <c r="C158" s="5"/>
      <c r="D158" s="5"/>
      <c r="E158" s="5"/>
    </row>
    <row r="159" spans="1:5" ht="15">
      <c r="A159" s="5"/>
      <c r="B159" s="5"/>
      <c r="C159" s="5"/>
      <c r="D159" s="5"/>
      <c r="E159" s="5"/>
    </row>
    <row r="160" spans="1:5" ht="15">
      <c r="A160" s="5"/>
      <c r="B160" s="5"/>
      <c r="C160" s="5"/>
      <c r="D160" s="5"/>
      <c r="E160" s="5"/>
    </row>
    <row r="161" spans="1:5" ht="15">
      <c r="A161" s="5"/>
      <c r="B161" s="5"/>
      <c r="C161" s="5"/>
      <c r="D161" s="5"/>
      <c r="E161" s="5"/>
    </row>
    <row r="162" spans="1:5" ht="15">
      <c r="A162" s="5"/>
      <c r="B162" s="5"/>
      <c r="C162" s="5"/>
      <c r="D162" s="5"/>
      <c r="E162" s="5"/>
    </row>
    <row r="163" spans="1:5" ht="15">
      <c r="A163" s="5"/>
      <c r="B163" s="5"/>
      <c r="C163" s="5"/>
      <c r="D163" s="5"/>
      <c r="E163" s="5"/>
    </row>
    <row r="164" spans="1:5" ht="15">
      <c r="A164" s="5"/>
      <c r="B164" s="5"/>
      <c r="C164" s="5"/>
      <c r="D164" s="5"/>
      <c r="E164" s="5"/>
    </row>
    <row r="165" spans="1:5" ht="15">
      <c r="A165" s="5"/>
      <c r="B165" s="5"/>
      <c r="C165" s="5"/>
      <c r="D165" s="5"/>
      <c r="E165" s="5"/>
    </row>
    <row r="166" spans="1:5" ht="15">
      <c r="A166" s="5"/>
      <c r="B166" s="5"/>
      <c r="C166" s="5"/>
      <c r="D166" s="5"/>
      <c r="E166" s="5"/>
    </row>
    <row r="167" spans="1:5" ht="15">
      <c r="A167" s="5"/>
      <c r="B167" s="5"/>
      <c r="C167" s="5"/>
      <c r="D167" s="5"/>
      <c r="E167" s="5"/>
    </row>
    <row r="168" spans="1:5" ht="15">
      <c r="A168" s="5"/>
      <c r="B168" s="5"/>
      <c r="C168" s="5"/>
      <c r="D168" s="5"/>
      <c r="E168" s="5"/>
    </row>
    <row r="169" spans="1:5" ht="15">
      <c r="A169" s="5"/>
      <c r="B169" s="5"/>
      <c r="C169" s="5"/>
      <c r="D169" s="5"/>
      <c r="E169" s="5"/>
    </row>
    <row r="170" spans="1:5" ht="15">
      <c r="A170" s="5"/>
      <c r="B170" s="5"/>
      <c r="C170" s="5"/>
      <c r="D170" s="5"/>
      <c r="E170" s="5"/>
    </row>
    <row r="171" spans="1:5" ht="15">
      <c r="A171" s="5"/>
      <c r="B171" s="5"/>
      <c r="C171" s="5"/>
      <c r="D171" s="5"/>
      <c r="E171" s="5"/>
    </row>
    <row r="172" spans="1:5" ht="15">
      <c r="A172" s="5"/>
      <c r="B172" s="5"/>
      <c r="C172" s="5"/>
      <c r="D172" s="5"/>
      <c r="E172" s="5"/>
    </row>
    <row r="173" spans="1:5" ht="15">
      <c r="A173" s="5"/>
      <c r="B173" s="5"/>
      <c r="C173" s="5"/>
      <c r="D173" s="5"/>
      <c r="E173" s="5"/>
    </row>
    <row r="174" spans="1:5" ht="15">
      <c r="A174" s="5"/>
      <c r="B174" s="5"/>
      <c r="C174" s="5"/>
      <c r="D174" s="5"/>
      <c r="E174" s="5"/>
    </row>
    <row r="175" spans="1:5" ht="15">
      <c r="A175" s="5"/>
      <c r="B175" s="5"/>
      <c r="C175" s="5"/>
      <c r="D175" s="5"/>
      <c r="E175" s="5"/>
    </row>
    <row r="176" spans="1:5" ht="15">
      <c r="A176" s="5"/>
      <c r="B176" s="5"/>
      <c r="C176" s="5"/>
      <c r="D176" s="5"/>
      <c r="E176" s="5"/>
    </row>
    <row r="177" spans="1:5" ht="15">
      <c r="A177" s="5"/>
      <c r="B177" s="5"/>
      <c r="C177" s="5"/>
      <c r="D177" s="5"/>
      <c r="E177" s="5"/>
    </row>
    <row r="178" spans="1:5" ht="15">
      <c r="A178" s="5"/>
      <c r="B178" s="5"/>
      <c r="C178" s="5"/>
      <c r="D178" s="5"/>
      <c r="E178" s="5"/>
    </row>
    <row r="179" spans="1:5" ht="15">
      <c r="A179" s="5"/>
      <c r="B179" s="5"/>
      <c r="C179" s="5"/>
      <c r="D179" s="5"/>
      <c r="E179" s="5"/>
    </row>
    <row r="180" spans="1:5" ht="15">
      <c r="A180" s="5"/>
      <c r="B180" s="5"/>
      <c r="C180" s="5"/>
      <c r="D180" s="5"/>
      <c r="E180" s="5"/>
    </row>
    <row r="181" spans="1:5" ht="15">
      <c r="A181" s="5"/>
      <c r="B181" s="5"/>
      <c r="C181" s="5"/>
      <c r="D181" s="5"/>
      <c r="E181" s="5"/>
    </row>
    <row r="182" spans="1:5" ht="15">
      <c r="A182" s="5"/>
      <c r="B182" s="5"/>
      <c r="C182" s="5"/>
      <c r="D182" s="5"/>
      <c r="E182" s="5"/>
    </row>
    <row r="183" spans="1:5" ht="15">
      <c r="A183" s="5"/>
      <c r="B183" s="5"/>
      <c r="C183" s="5"/>
      <c r="D183" s="5"/>
      <c r="E183" s="5"/>
    </row>
    <row r="184" spans="1:5" ht="15">
      <c r="A184" s="5"/>
      <c r="B184" s="5"/>
      <c r="C184" s="5"/>
      <c r="D184" s="5"/>
      <c r="E184" s="5"/>
    </row>
    <row r="185" spans="1:5" ht="15">
      <c r="A185" s="5"/>
      <c r="B185" s="5"/>
      <c r="C185" s="5"/>
      <c r="D185" s="5"/>
      <c r="E185" s="5"/>
    </row>
    <row r="186" spans="1:5" ht="15">
      <c r="A186" s="5"/>
      <c r="B186" s="5"/>
      <c r="C186" s="5"/>
      <c r="D186" s="5"/>
      <c r="E186" s="5"/>
    </row>
    <row r="187" spans="1:5" ht="15">
      <c r="A187" s="5"/>
      <c r="B187" s="5"/>
      <c r="C187" s="5"/>
      <c r="D187" s="5"/>
      <c r="E187" s="5"/>
    </row>
    <row r="188" spans="1:5" ht="15">
      <c r="A188" s="5"/>
      <c r="B188" s="5"/>
      <c r="C188" s="5"/>
      <c r="D188" s="5"/>
      <c r="E188" s="5"/>
    </row>
    <row r="189" spans="1:5" ht="15">
      <c r="A189" s="5"/>
      <c r="B189" s="5"/>
      <c r="C189" s="5"/>
      <c r="D189" s="5"/>
      <c r="E189" s="5"/>
    </row>
    <row r="190" spans="1:5" ht="15">
      <c r="A190" s="5"/>
      <c r="B190" s="5"/>
      <c r="C190" s="5"/>
      <c r="D190" s="5"/>
      <c r="E190" s="5"/>
    </row>
    <row r="191" spans="1:5" ht="15">
      <c r="A191" s="5"/>
      <c r="B191" s="5"/>
      <c r="C191" s="5"/>
      <c r="D191" s="5"/>
      <c r="E191" s="5"/>
    </row>
    <row r="192" spans="1:5" ht="15">
      <c r="A192" s="5"/>
      <c r="B192" s="5"/>
      <c r="C192" s="5"/>
      <c r="D192" s="5"/>
      <c r="E192" s="5"/>
    </row>
    <row r="193" spans="1:5" ht="15">
      <c r="A193" s="5"/>
      <c r="B193" s="5"/>
      <c r="C193" s="5"/>
      <c r="D193" s="5"/>
      <c r="E193" s="5"/>
    </row>
    <row r="194" spans="1:5" ht="15">
      <c r="A194" s="5"/>
      <c r="B194" s="5"/>
      <c r="C194" s="5"/>
      <c r="D194" s="5"/>
      <c r="E194" s="5"/>
    </row>
    <row r="195" spans="1:5" ht="15">
      <c r="A195" s="5"/>
      <c r="B195" s="5"/>
      <c r="C195" s="5"/>
      <c r="D195" s="5"/>
      <c r="E195" s="5"/>
    </row>
    <row r="196" spans="1:5" ht="15">
      <c r="A196" s="5"/>
      <c r="B196" s="5"/>
      <c r="C196" s="5"/>
      <c r="D196" s="5"/>
      <c r="E196" s="5"/>
    </row>
    <row r="197" spans="1:5" ht="15">
      <c r="A197" s="5"/>
      <c r="B197" s="5"/>
      <c r="C197" s="5"/>
      <c r="D197" s="5"/>
      <c r="E197" s="5"/>
    </row>
    <row r="198" spans="1:5" ht="15">
      <c r="A198" s="5"/>
      <c r="B198" s="5"/>
      <c r="C198" s="5"/>
      <c r="D198" s="5"/>
      <c r="E198" s="5"/>
    </row>
    <row r="199" spans="1:5" ht="15">
      <c r="A199" s="5"/>
      <c r="B199" s="5"/>
      <c r="C199" s="5"/>
      <c r="D199" s="5"/>
      <c r="E199" s="5"/>
    </row>
    <row r="200" spans="1:5" ht="15">
      <c r="A200" s="5"/>
      <c r="B200" s="5"/>
      <c r="C200" s="5"/>
      <c r="D200" s="5"/>
      <c r="E200" s="5"/>
    </row>
    <row r="201" spans="1:5" ht="15">
      <c r="A201" s="5"/>
      <c r="B201" s="5"/>
      <c r="C201" s="5"/>
      <c r="D201" s="5"/>
      <c r="E201" s="5"/>
    </row>
    <row r="202" spans="1:5" ht="15">
      <c r="A202" s="5"/>
      <c r="B202" s="5"/>
      <c r="C202" s="5"/>
      <c r="D202" s="5"/>
      <c r="E202" s="5"/>
    </row>
    <row r="203" spans="1:5" ht="15">
      <c r="A203" s="5"/>
      <c r="B203" s="5"/>
      <c r="C203" s="5"/>
      <c r="D203" s="5"/>
      <c r="E203" s="5"/>
    </row>
    <row r="204" spans="1:5" ht="15">
      <c r="A204" s="5"/>
      <c r="B204" s="5"/>
      <c r="C204" s="5"/>
      <c r="D204" s="5"/>
      <c r="E204" s="5"/>
    </row>
    <row r="205" spans="1:5" ht="15">
      <c r="A205" s="5"/>
      <c r="B205" s="5"/>
      <c r="C205" s="5"/>
      <c r="D205" s="5"/>
      <c r="E205" s="5"/>
    </row>
    <row r="206" spans="1:5" ht="15">
      <c r="A206" s="5"/>
      <c r="B206" s="5"/>
      <c r="C206" s="5"/>
      <c r="D206" s="5"/>
      <c r="E206" s="5"/>
    </row>
    <row r="207" spans="1:5" ht="15">
      <c r="A207" s="5"/>
      <c r="B207" s="5"/>
      <c r="C207" s="5"/>
      <c r="D207" s="5"/>
      <c r="E207" s="5"/>
    </row>
    <row r="208" spans="1:5" ht="15">
      <c r="A208" s="5"/>
      <c r="B208" s="5"/>
      <c r="C208" s="5"/>
      <c r="D208" s="5"/>
      <c r="E208" s="5"/>
    </row>
    <row r="209" spans="1:5" ht="15">
      <c r="A209" s="5"/>
      <c r="B209" s="5"/>
      <c r="C209" s="5"/>
      <c r="D209" s="5"/>
      <c r="E209" s="5"/>
    </row>
    <row r="210" spans="1:5" ht="15">
      <c r="A210" s="5"/>
      <c r="B210" s="5"/>
      <c r="C210" s="5"/>
      <c r="D210" s="5"/>
      <c r="E210" s="5"/>
    </row>
    <row r="211" spans="1:5" ht="15">
      <c r="A211" s="5"/>
      <c r="B211" s="5"/>
      <c r="C211" s="5"/>
      <c r="D211" s="5"/>
      <c r="E211" s="5"/>
    </row>
    <row r="212" spans="1:5" ht="15">
      <c r="A212" s="5"/>
      <c r="B212" s="5"/>
      <c r="C212" s="5"/>
      <c r="D212" s="5"/>
      <c r="E212" s="5"/>
    </row>
    <row r="213" spans="1:5" ht="15">
      <c r="A213" s="5"/>
      <c r="B213" s="5"/>
      <c r="C213" s="5"/>
      <c r="D213" s="5"/>
      <c r="E213" s="5"/>
    </row>
    <row r="214" spans="1:5" ht="15">
      <c r="A214" s="5"/>
      <c r="B214" s="5"/>
      <c r="C214" s="5"/>
      <c r="D214" s="5"/>
      <c r="E214" s="5"/>
    </row>
    <row r="215" spans="1:5" ht="15">
      <c r="A215" s="5"/>
      <c r="B215" s="5"/>
      <c r="C215" s="5"/>
      <c r="D215" s="5"/>
      <c r="E215" s="5"/>
    </row>
    <row r="216" spans="1:5" ht="15">
      <c r="A216" s="5"/>
      <c r="B216" s="5"/>
      <c r="C216" s="5"/>
      <c r="D216" s="5"/>
      <c r="E216" s="5"/>
    </row>
    <row r="217" spans="1:5" ht="15">
      <c r="A217" s="5"/>
      <c r="B217" s="5"/>
      <c r="C217" s="5"/>
      <c r="D217" s="5"/>
      <c r="E217" s="5"/>
    </row>
    <row r="218" spans="1:5" ht="15">
      <c r="A218" s="5"/>
      <c r="B218" s="5"/>
      <c r="C218" s="5"/>
      <c r="D218" s="5"/>
      <c r="E218" s="5"/>
    </row>
    <row r="219" spans="1:5" ht="15">
      <c r="A219" s="5"/>
      <c r="B219" s="5"/>
      <c r="C219" s="5"/>
      <c r="D219" s="5"/>
      <c r="E219" s="5"/>
    </row>
    <row r="220" spans="1:5" ht="15">
      <c r="A220" s="5"/>
      <c r="B220" s="5"/>
      <c r="C220" s="5"/>
      <c r="D220" s="5"/>
      <c r="E220" s="5"/>
    </row>
    <row r="221" spans="1:5" ht="15">
      <c r="A221" s="5"/>
      <c r="B221" s="5"/>
      <c r="C221" s="5"/>
      <c r="D221" s="5"/>
      <c r="E221" s="5"/>
    </row>
    <row r="222" spans="1:5" ht="15">
      <c r="A222" s="5"/>
      <c r="B222" s="5"/>
      <c r="C222" s="5"/>
      <c r="D222" s="5"/>
      <c r="E222" s="5"/>
    </row>
    <row r="223" spans="1:5" ht="15">
      <c r="A223" s="5"/>
      <c r="B223" s="5"/>
      <c r="C223" s="5"/>
      <c r="D223" s="5"/>
      <c r="E223" s="5"/>
    </row>
    <row r="224" spans="1:5" ht="15">
      <c r="A224" s="5"/>
      <c r="B224" s="5"/>
      <c r="C224" s="5"/>
      <c r="D224" s="5"/>
      <c r="E224" s="5"/>
    </row>
    <row r="225" spans="1:5" ht="15">
      <c r="A225" s="5"/>
      <c r="B225" s="5"/>
      <c r="C225" s="5"/>
      <c r="D225" s="5"/>
      <c r="E225" s="5"/>
    </row>
    <row r="226" spans="1:5" ht="15">
      <c r="A226" s="5"/>
      <c r="B226" s="5"/>
      <c r="C226" s="5"/>
      <c r="D226" s="5"/>
      <c r="E226" s="5"/>
    </row>
    <row r="227" spans="1:5" ht="15">
      <c r="A227" s="5"/>
      <c r="B227" s="5"/>
      <c r="C227" s="5"/>
      <c r="D227" s="5"/>
      <c r="E227" s="5"/>
    </row>
    <row r="228" spans="1:5" ht="15">
      <c r="A228" s="5"/>
      <c r="B228" s="5"/>
      <c r="C228" s="5"/>
      <c r="D228" s="5"/>
      <c r="E228" s="5"/>
    </row>
    <row r="229" spans="1:5" ht="15">
      <c r="A229" s="5"/>
      <c r="B229" s="5"/>
      <c r="C229" s="5"/>
      <c r="D229" s="5"/>
      <c r="E229" s="5"/>
    </row>
    <row r="230" spans="1:5" ht="15">
      <c r="A230" s="5"/>
      <c r="B230" s="5"/>
      <c r="C230" s="5"/>
      <c r="D230" s="5"/>
      <c r="E230" s="5"/>
    </row>
    <row r="231" spans="1:5" ht="15">
      <c r="A231" s="5"/>
      <c r="B231" s="5"/>
      <c r="C231" s="5"/>
      <c r="D231" s="5"/>
      <c r="E231" s="5"/>
    </row>
    <row r="232" spans="1:5" ht="15">
      <c r="A232" s="5"/>
      <c r="B232" s="5"/>
      <c r="C232" s="5"/>
      <c r="D232" s="5"/>
      <c r="E232" s="5"/>
    </row>
    <row r="233" spans="1:5" ht="15">
      <c r="A233" s="5"/>
      <c r="B233" s="5"/>
      <c r="C233" s="5"/>
      <c r="D233" s="5"/>
      <c r="E233" s="5"/>
    </row>
    <row r="234" spans="1:5" ht="15">
      <c r="A234" s="5"/>
      <c r="B234" s="5"/>
      <c r="C234" s="5"/>
      <c r="D234" s="5"/>
      <c r="E234" s="5"/>
    </row>
    <row r="235" spans="1:5" ht="15">
      <c r="A235" s="5"/>
      <c r="B235" s="5"/>
      <c r="C235" s="5"/>
      <c r="D235" s="5"/>
      <c r="E235" s="5"/>
    </row>
    <row r="236" spans="1:5" ht="15">
      <c r="A236" s="5"/>
      <c r="B236" s="5"/>
      <c r="C236" s="5"/>
      <c r="D236" s="5"/>
      <c r="E236" s="5"/>
    </row>
    <row r="237" spans="1:5" ht="15">
      <c r="A237" s="5"/>
      <c r="B237" s="5"/>
      <c r="C237" s="5"/>
      <c r="D237" s="5"/>
      <c r="E237" s="5"/>
    </row>
    <row r="238" spans="1:5" ht="15">
      <c r="A238" s="5"/>
      <c r="B238" s="5"/>
      <c r="C238" s="5"/>
      <c r="D238" s="5"/>
      <c r="E238" s="5"/>
    </row>
    <row r="239" spans="1:5" ht="15">
      <c r="A239" s="5"/>
      <c r="B239" s="5"/>
      <c r="C239" s="5"/>
      <c r="D239" s="5"/>
      <c r="E239" s="5"/>
    </row>
    <row r="240" spans="1:5" ht="15">
      <c r="A240" s="5"/>
      <c r="B240" s="5"/>
      <c r="C240" s="5"/>
      <c r="D240" s="5"/>
      <c r="E240" s="5"/>
    </row>
    <row r="241" spans="1:5" ht="15">
      <c r="A241" s="5"/>
      <c r="B241" s="5"/>
      <c r="C241" s="5"/>
      <c r="D241" s="5"/>
      <c r="E241" s="5"/>
    </row>
    <row r="242" spans="1:5" ht="15">
      <c r="A242" s="5"/>
      <c r="B242" s="5"/>
      <c r="C242" s="5"/>
      <c r="D242" s="5"/>
      <c r="E242" s="5"/>
    </row>
    <row r="243" spans="1:5" ht="15">
      <c r="A243" s="5"/>
      <c r="B243" s="5"/>
      <c r="C243" s="5"/>
      <c r="D243" s="5"/>
      <c r="E243" s="5"/>
    </row>
    <row r="244" spans="1:5" ht="15">
      <c r="A244" s="5"/>
      <c r="B244" s="5"/>
      <c r="C244" s="5"/>
      <c r="D244" s="5"/>
      <c r="E244" s="5"/>
    </row>
    <row r="245" spans="1:5" ht="15">
      <c r="A245" s="5"/>
      <c r="B245" s="5"/>
      <c r="C245" s="5"/>
      <c r="D245" s="5"/>
      <c r="E245" s="5"/>
    </row>
    <row r="246" spans="1:5" ht="15">
      <c r="A246" s="5"/>
      <c r="B246" s="5"/>
      <c r="C246" s="5"/>
      <c r="D246" s="5"/>
      <c r="E246" s="5"/>
    </row>
    <row r="247" spans="1:5" ht="15">
      <c r="A247" s="5"/>
      <c r="B247" s="5"/>
      <c r="C247" s="5"/>
      <c r="D247" s="5"/>
      <c r="E247" s="5"/>
    </row>
    <row r="248" spans="1:5" ht="15">
      <c r="A248" s="5"/>
      <c r="B248" s="5"/>
      <c r="C248" s="5"/>
      <c r="D248" s="5"/>
      <c r="E248" s="5"/>
    </row>
    <row r="249" spans="1:5" ht="15">
      <c r="A249" s="5"/>
      <c r="B249" s="5"/>
      <c r="C249" s="5"/>
      <c r="D249" s="5"/>
      <c r="E249" s="5"/>
    </row>
    <row r="250" spans="1:5" ht="15">
      <c r="A250" s="5"/>
      <c r="B250" s="5"/>
      <c r="C250" s="5"/>
      <c r="D250" s="5"/>
      <c r="E250" s="5"/>
    </row>
    <row r="251" spans="1:5" ht="15">
      <c r="A251" s="5"/>
      <c r="B251" s="5"/>
      <c r="C251" s="5"/>
      <c r="D251" s="5"/>
      <c r="E251" s="5"/>
    </row>
    <row r="252" spans="1:5" ht="15">
      <c r="A252" s="5"/>
      <c r="B252" s="5"/>
      <c r="C252" s="5"/>
      <c r="D252" s="5"/>
      <c r="E252" s="5"/>
    </row>
    <row r="253" spans="1:5" ht="15">
      <c r="A253" s="5"/>
      <c r="B253" s="5"/>
      <c r="C253" s="5"/>
      <c r="D253" s="5"/>
      <c r="E253" s="5"/>
    </row>
    <row r="254" spans="1:5" ht="15">
      <c r="A254" s="5"/>
      <c r="B254" s="5"/>
      <c r="C254" s="5"/>
      <c r="D254" s="5"/>
      <c r="E254" s="5"/>
    </row>
    <row r="255" spans="1:5" ht="15">
      <c r="A255" s="5"/>
      <c r="B255" s="5"/>
      <c r="C255" s="5"/>
      <c r="D255" s="5"/>
      <c r="E255" s="5"/>
    </row>
    <row r="256" spans="1:5" ht="15">
      <c r="A256" s="5"/>
      <c r="B256" s="5"/>
      <c r="C256" s="5"/>
      <c r="D256" s="5"/>
      <c r="E256" s="5"/>
    </row>
    <row r="257" spans="1:5" ht="15">
      <c r="A257" s="5"/>
      <c r="B257" s="5"/>
      <c r="C257" s="5"/>
      <c r="D257" s="5"/>
      <c r="E257" s="5"/>
    </row>
    <row r="258" spans="1:5" ht="15">
      <c r="A258" s="5"/>
      <c r="B258" s="5"/>
      <c r="C258" s="5"/>
      <c r="D258" s="5"/>
      <c r="E258" s="5"/>
    </row>
    <row r="259" spans="1:5" ht="15">
      <c r="A259" s="5"/>
      <c r="B259" s="5"/>
      <c r="C259" s="5"/>
      <c r="D259" s="5"/>
      <c r="E259" s="5"/>
    </row>
    <row r="260" spans="1:5" ht="15">
      <c r="A260" s="5"/>
      <c r="B260" s="5"/>
      <c r="C260" s="5"/>
      <c r="D260" s="5"/>
      <c r="E260" s="5"/>
    </row>
    <row r="261" spans="1:5" ht="15">
      <c r="A261" s="5"/>
      <c r="B261" s="5"/>
      <c r="C261" s="5"/>
      <c r="D261" s="5"/>
      <c r="E261" s="5"/>
    </row>
    <row r="262" spans="1:5" ht="15">
      <c r="A262" s="5"/>
      <c r="B262" s="5"/>
      <c r="C262" s="5"/>
      <c r="D262" s="5"/>
      <c r="E262" s="5"/>
    </row>
    <row r="263" spans="1:5" ht="15">
      <c r="A263" s="5"/>
      <c r="B263" s="5"/>
      <c r="C263" s="5"/>
      <c r="D263" s="5"/>
      <c r="E263" s="5"/>
    </row>
    <row r="264" spans="1:5" ht="15">
      <c r="A264" s="5"/>
      <c r="B264" s="5"/>
      <c r="C264" s="5"/>
      <c r="D264" s="5"/>
      <c r="E264" s="5"/>
    </row>
    <row r="265" spans="1:5" ht="15">
      <c r="A265" s="5"/>
      <c r="B265" s="5"/>
      <c r="C265" s="5"/>
      <c r="D265" s="5"/>
      <c r="E265" s="5"/>
    </row>
    <row r="266" spans="1:5" ht="15">
      <c r="A266" s="5"/>
      <c r="B266" s="5"/>
      <c r="C266" s="5"/>
      <c r="D266" s="5"/>
      <c r="E266" s="5"/>
    </row>
    <row r="267" spans="1:5" ht="15">
      <c r="A267" s="5"/>
      <c r="B267" s="5"/>
      <c r="C267" s="5"/>
      <c r="D267" s="5"/>
      <c r="E267" s="5"/>
    </row>
    <row r="268" spans="1:5" ht="15">
      <c r="A268" s="5"/>
      <c r="B268" s="5"/>
      <c r="C268" s="5"/>
      <c r="D268" s="5"/>
      <c r="E268" s="5"/>
    </row>
    <row r="269" spans="1:5" ht="15">
      <c r="A269" s="5"/>
      <c r="B269" s="5"/>
      <c r="C269" s="5"/>
      <c r="D269" s="5"/>
      <c r="E269" s="5"/>
    </row>
    <row r="270" spans="1:5" ht="15">
      <c r="A270" s="5"/>
      <c r="B270" s="5"/>
      <c r="C270" s="5"/>
      <c r="D270" s="5"/>
      <c r="E270" s="5"/>
    </row>
    <row r="271" spans="1:5" ht="15">
      <c r="A271" s="5"/>
      <c r="B271" s="5"/>
      <c r="C271" s="5"/>
      <c r="D271" s="5"/>
      <c r="E271" s="5"/>
    </row>
    <row r="272" spans="1:5" ht="15">
      <c r="A272" s="5"/>
      <c r="B272" s="5"/>
      <c r="C272" s="5"/>
      <c r="D272" s="5"/>
      <c r="E272" s="5"/>
    </row>
    <row r="273" spans="1:5" ht="15">
      <c r="A273" s="5"/>
      <c r="B273" s="5"/>
      <c r="C273" s="5"/>
      <c r="D273" s="5"/>
      <c r="E273" s="5"/>
    </row>
    <row r="274" spans="1:5" ht="15">
      <c r="A274" s="5"/>
      <c r="B274" s="5"/>
      <c r="C274" s="5"/>
      <c r="D274" s="5"/>
      <c r="E274" s="5"/>
    </row>
    <row r="275" spans="1:5" ht="15">
      <c r="A275" s="5"/>
      <c r="B275" s="5"/>
      <c r="C275" s="5"/>
      <c r="D275" s="5"/>
      <c r="E275" s="5"/>
    </row>
    <row r="276" spans="1:5" ht="15">
      <c r="A276" s="5"/>
      <c r="B276" s="5"/>
      <c r="C276" s="5"/>
      <c r="D276" s="5"/>
      <c r="E276" s="5"/>
    </row>
    <row r="277" spans="1:5" ht="15">
      <c r="A277" s="5"/>
      <c r="B277" s="5"/>
      <c r="C277" s="5"/>
      <c r="D277" s="5"/>
      <c r="E277" s="5"/>
    </row>
    <row r="278" spans="1:5" ht="15">
      <c r="A278" s="5"/>
      <c r="B278" s="5"/>
      <c r="C278" s="5"/>
      <c r="D278" s="5"/>
      <c r="E278" s="5"/>
    </row>
    <row r="279" spans="1:5" ht="15">
      <c r="A279" s="5"/>
      <c r="B279" s="5"/>
      <c r="C279" s="5"/>
      <c r="D279" s="5"/>
      <c r="E279" s="5"/>
    </row>
    <row r="280" spans="1:5" ht="15">
      <c r="A280" s="5"/>
      <c r="B280" s="5"/>
      <c r="C280" s="5"/>
      <c r="D280" s="5"/>
      <c r="E280" s="5"/>
    </row>
    <row r="281" spans="1:5" ht="15">
      <c r="A281" s="5"/>
      <c r="B281" s="5"/>
      <c r="C281" s="5"/>
      <c r="D281" s="5"/>
      <c r="E281" s="5"/>
    </row>
    <row r="282" spans="1:5" ht="15">
      <c r="A282" s="5"/>
      <c r="B282" s="5"/>
      <c r="C282" s="5"/>
      <c r="D282" s="5"/>
      <c r="E282" s="5"/>
    </row>
    <row r="283" spans="1:5" ht="15">
      <c r="A283" s="5"/>
      <c r="B283" s="5"/>
      <c r="C283" s="5"/>
      <c r="D283" s="5"/>
      <c r="E283" s="5"/>
    </row>
    <row r="284" spans="1:5" ht="15">
      <c r="A284" s="5"/>
      <c r="B284" s="5"/>
      <c r="C284" s="5"/>
      <c r="D284" s="5"/>
      <c r="E284" s="5"/>
    </row>
    <row r="285" spans="1:5" ht="15">
      <c r="A285" s="5"/>
      <c r="B285" s="5"/>
      <c r="C285" s="5"/>
      <c r="D285" s="5"/>
      <c r="E285" s="5"/>
    </row>
    <row r="286" spans="1:5" ht="15">
      <c r="A286" s="5"/>
      <c r="B286" s="5"/>
      <c r="C286" s="5"/>
      <c r="D286" s="5"/>
      <c r="E286" s="5"/>
    </row>
    <row r="287" spans="1:5" ht="15">
      <c r="A287" s="5"/>
      <c r="B287" s="5"/>
      <c r="C287" s="5"/>
      <c r="D287" s="5"/>
      <c r="E287" s="5"/>
    </row>
    <row r="288" spans="1:5" ht="15">
      <c r="A288" s="5"/>
      <c r="B288" s="5"/>
      <c r="C288" s="5"/>
      <c r="D288" s="5"/>
      <c r="E288" s="5"/>
    </row>
    <row r="289" spans="1:5" ht="15">
      <c r="A289" s="5"/>
      <c r="B289" s="5"/>
      <c r="C289" s="5"/>
      <c r="D289" s="5"/>
      <c r="E289" s="5"/>
    </row>
    <row r="290" spans="1:5" ht="15">
      <c r="A290" s="5"/>
      <c r="B290" s="5"/>
      <c r="C290" s="5"/>
      <c r="D290" s="5"/>
      <c r="E290" s="5"/>
    </row>
    <row r="291" spans="1:5" ht="15">
      <c r="A291" s="5"/>
      <c r="B291" s="5"/>
      <c r="C291" s="5"/>
      <c r="D291" s="5"/>
      <c r="E291" s="5"/>
    </row>
    <row r="292" spans="1:5" ht="15">
      <c r="A292" s="5"/>
      <c r="B292" s="5"/>
      <c r="C292" s="5"/>
      <c r="D292" s="5"/>
      <c r="E292" s="5"/>
    </row>
    <row r="293" spans="1:5" ht="15">
      <c r="A293" s="5"/>
      <c r="B293" s="5"/>
      <c r="C293" s="5"/>
      <c r="D293" s="5"/>
      <c r="E293" s="5"/>
    </row>
    <row r="294" spans="1:5" ht="15">
      <c r="A294" s="5"/>
      <c r="B294" s="5"/>
      <c r="C294" s="5"/>
      <c r="D294" s="5"/>
      <c r="E294" s="5"/>
    </row>
    <row r="295" spans="1:5" ht="15">
      <c r="A295" s="5"/>
      <c r="B295" s="5"/>
      <c r="C295" s="5"/>
      <c r="D295" s="5"/>
      <c r="E295" s="5"/>
    </row>
    <row r="296" spans="1:5" ht="15">
      <c r="A296" s="5"/>
      <c r="B296" s="5"/>
      <c r="C296" s="5"/>
      <c r="D296" s="5"/>
      <c r="E296" s="5"/>
    </row>
    <row r="297" spans="1:5" ht="15">
      <c r="A297" s="5"/>
      <c r="B297" s="5"/>
      <c r="C297" s="5"/>
      <c r="D297" s="5"/>
      <c r="E297" s="5"/>
    </row>
    <row r="298" spans="1:5" ht="15">
      <c r="A298" s="5"/>
      <c r="B298" s="5"/>
      <c r="C298" s="5"/>
      <c r="D298" s="5"/>
      <c r="E298" s="5"/>
    </row>
    <row r="299" spans="1:5" ht="15">
      <c r="A299" s="5"/>
      <c r="B299" s="5"/>
      <c r="C299" s="5"/>
      <c r="D299" s="5"/>
      <c r="E299" s="5"/>
    </row>
    <row r="300" spans="1:5" ht="15">
      <c r="A300" s="5"/>
      <c r="B300" s="5"/>
      <c r="C300" s="5"/>
      <c r="D300" s="5"/>
      <c r="E300" s="5"/>
    </row>
    <row r="301" spans="1:5" ht="15">
      <c r="A301" s="5"/>
      <c r="B301" s="5"/>
      <c r="C301" s="5"/>
      <c r="D301" s="5"/>
      <c r="E301" s="5"/>
    </row>
    <row r="302" spans="1:5" ht="15">
      <c r="A302" s="5"/>
      <c r="B302" s="5"/>
      <c r="C302" s="5"/>
      <c r="D302" s="5"/>
      <c r="E302" s="5"/>
    </row>
    <row r="303" spans="1:5" ht="15">
      <c r="A303" s="5"/>
      <c r="B303" s="5"/>
      <c r="C303" s="5"/>
      <c r="D303" s="5"/>
      <c r="E303" s="5"/>
    </row>
    <row r="304" spans="1:5" ht="15">
      <c r="A304" s="5"/>
      <c r="B304" s="5"/>
      <c r="C304" s="5"/>
      <c r="D304" s="5"/>
      <c r="E304" s="5"/>
    </row>
    <row r="305" spans="1:5" ht="15">
      <c r="A305" s="5"/>
      <c r="B305" s="5"/>
      <c r="C305" s="5"/>
      <c r="D305" s="5"/>
      <c r="E305" s="5"/>
    </row>
    <row r="306" spans="1:5" ht="15">
      <c r="A306" s="5"/>
      <c r="B306" s="5"/>
      <c r="C306" s="5"/>
      <c r="D306" s="5"/>
      <c r="E306" s="5"/>
    </row>
    <row r="307" spans="1:5" ht="15">
      <c r="A307" s="5"/>
      <c r="B307" s="5"/>
      <c r="C307" s="5"/>
      <c r="D307" s="5"/>
      <c r="E307" s="5"/>
    </row>
    <row r="308" spans="1:5" ht="15">
      <c r="A308" s="5"/>
      <c r="B308" s="5"/>
      <c r="C308" s="5"/>
      <c r="D308" s="5"/>
      <c r="E308" s="5"/>
    </row>
    <row r="309" spans="1:5" ht="15">
      <c r="A309" s="5"/>
      <c r="B309" s="5"/>
      <c r="C309" s="5"/>
      <c r="D309" s="5"/>
      <c r="E309" s="5"/>
    </row>
    <row r="310" spans="1:5" ht="15">
      <c r="A310" s="5"/>
      <c r="B310" s="5"/>
      <c r="C310" s="5"/>
      <c r="D310" s="5"/>
      <c r="E310" s="5"/>
    </row>
    <row r="311" spans="1:5" ht="15">
      <c r="A311" s="5"/>
      <c r="B311" s="5"/>
      <c r="C311" s="5"/>
      <c r="D311" s="5"/>
      <c r="E311" s="5"/>
    </row>
  </sheetData>
  <sheetProtection/>
  <mergeCells count="5">
    <mergeCell ref="D1:E1"/>
    <mergeCell ref="D2:E2"/>
    <mergeCell ref="D3:E3"/>
    <mergeCell ref="A5:E5"/>
    <mergeCell ref="A6:E6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2"/>
  <sheetViews>
    <sheetView zoomScalePageLayoutView="0" workbookViewId="0" topLeftCell="A1">
      <pane ySplit="7" topLeftCell="A13" activePane="bottomLeft" state="frozen"/>
      <selection pane="topLeft" activeCell="A1" sqref="A1"/>
      <selection pane="bottomLeft" activeCell="H26" sqref="H26"/>
    </sheetView>
  </sheetViews>
  <sheetFormatPr defaultColWidth="9.140625" defaultRowHeight="15" outlineLevelRow="1" outlineLevelCol="1"/>
  <cols>
    <col min="1" max="3" width="28.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spans="3:5" ht="15">
      <c r="C1" s="47" t="s">
        <v>37</v>
      </c>
      <c r="E1" s="47"/>
    </row>
    <row r="2" spans="3:5" ht="30.75" customHeight="1">
      <c r="C2" s="48" t="s">
        <v>31</v>
      </c>
      <c r="E2" s="48"/>
    </row>
    <row r="3" spans="3:5" ht="15" customHeight="1">
      <c r="C3" s="48" t="s">
        <v>34</v>
      </c>
      <c r="E3" s="48"/>
    </row>
    <row r="4" spans="4:5" ht="15">
      <c r="D4" s="135"/>
      <c r="E4" s="135"/>
    </row>
    <row r="5" spans="1:21" ht="18.75">
      <c r="A5" s="250" t="s">
        <v>69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62</v>
      </c>
      <c r="B7" s="8" t="s">
        <v>9</v>
      </c>
      <c r="C7" s="7" t="s">
        <v>62</v>
      </c>
      <c r="E7" s="5"/>
    </row>
    <row r="8" spans="1:5" ht="15">
      <c r="A8" s="174">
        <v>0.23958333333333334</v>
      </c>
      <c r="B8" s="175">
        <v>0.25</v>
      </c>
      <c r="C8" s="176">
        <v>0.28055555555555556</v>
      </c>
      <c r="D8" s="5"/>
      <c r="E8" s="5"/>
    </row>
    <row r="9" spans="1:5" ht="15">
      <c r="A9" s="177">
        <v>0.2604166666666667</v>
      </c>
      <c r="B9" s="35">
        <v>0.28125</v>
      </c>
      <c r="C9" s="178">
        <v>0.3013888888888889</v>
      </c>
      <c r="D9" s="5"/>
      <c r="E9" s="5"/>
    </row>
    <row r="10" spans="1:5" ht="15">
      <c r="A10" s="177">
        <v>0.28125</v>
      </c>
      <c r="B10" s="35">
        <v>0.3020833333333333</v>
      </c>
      <c r="C10" s="178">
        <v>0.32222222222222224</v>
      </c>
      <c r="D10" s="5"/>
      <c r="E10" s="5"/>
    </row>
    <row r="11" spans="1:5" ht="15">
      <c r="A11" s="177">
        <v>0.3020833333333333</v>
      </c>
      <c r="B11" s="35">
        <v>0.3229166666666667</v>
      </c>
      <c r="C11" s="178">
        <v>0.3430555555555555</v>
      </c>
      <c r="D11" s="5"/>
      <c r="E11" s="5"/>
    </row>
    <row r="12" spans="1:5" ht="15">
      <c r="A12" s="177">
        <v>0.3229166666666667</v>
      </c>
      <c r="B12" s="35">
        <v>0.34375</v>
      </c>
      <c r="C12" s="178">
        <v>0.3638888888888889</v>
      </c>
      <c r="D12" s="5"/>
      <c r="E12" s="5"/>
    </row>
    <row r="13" spans="1:5" ht="15">
      <c r="A13" s="177">
        <v>0.34375</v>
      </c>
      <c r="B13" s="35">
        <v>0.3645833333333333</v>
      </c>
      <c r="C13" s="178">
        <v>0.3847222222222222</v>
      </c>
      <c r="D13" s="5"/>
      <c r="E13" s="5"/>
    </row>
    <row r="14" spans="1:5" ht="15">
      <c r="A14" s="177">
        <v>0.3854166666666667</v>
      </c>
      <c r="B14" s="35">
        <v>0.40625</v>
      </c>
      <c r="C14" s="178">
        <v>0.4263888888888889</v>
      </c>
      <c r="D14" s="5"/>
      <c r="E14" s="5"/>
    </row>
    <row r="15" spans="1:5" ht="15">
      <c r="A15" s="177">
        <v>0.40625</v>
      </c>
      <c r="B15" s="35">
        <v>0.4270833333333333</v>
      </c>
      <c r="C15" s="178">
        <v>0.4472222222222222</v>
      </c>
      <c r="D15" s="5"/>
      <c r="E15" s="5"/>
    </row>
    <row r="16" spans="1:5" ht="15">
      <c r="A16" s="177">
        <v>0.4270833333333333</v>
      </c>
      <c r="B16" s="35">
        <v>0.4479166666666667</v>
      </c>
      <c r="C16" s="178">
        <v>0.4680555555555555</v>
      </c>
      <c r="D16" s="5"/>
      <c r="E16" s="5"/>
    </row>
    <row r="17" spans="1:5" ht="15">
      <c r="A17" s="182">
        <v>0.4479166666666667</v>
      </c>
      <c r="B17" s="35">
        <v>0.46875</v>
      </c>
      <c r="C17" s="178">
        <v>0.4888888888888889</v>
      </c>
      <c r="D17" s="5"/>
      <c r="E17" s="5"/>
    </row>
    <row r="18" spans="1:5" ht="15">
      <c r="A18" s="182">
        <v>0.46875</v>
      </c>
      <c r="B18" s="35">
        <v>0.4895833333333333</v>
      </c>
      <c r="C18" s="178">
        <v>0.5097222222222222</v>
      </c>
      <c r="D18" s="5"/>
      <c r="E18" s="5"/>
    </row>
    <row r="19" spans="1:5" ht="15">
      <c r="A19" s="182">
        <v>0.4895833333333333</v>
      </c>
      <c r="B19" s="35">
        <v>0.5104166666666666</v>
      </c>
      <c r="C19" s="178">
        <v>0.5305555555555556</v>
      </c>
      <c r="D19" s="5"/>
      <c r="E19" s="5"/>
    </row>
    <row r="20" spans="1:5" ht="15">
      <c r="A20" s="182">
        <v>0.5104166666666666</v>
      </c>
      <c r="B20" s="35">
        <v>0.53125</v>
      </c>
      <c r="C20" s="178"/>
      <c r="D20" s="5"/>
      <c r="E20" s="5"/>
    </row>
    <row r="21" spans="1:5" ht="15">
      <c r="A21" s="182">
        <v>0.53125</v>
      </c>
      <c r="B21" s="35">
        <v>0.5520833333333334</v>
      </c>
      <c r="C21" s="178"/>
      <c r="D21" s="5"/>
      <c r="E21" s="5"/>
    </row>
    <row r="22" spans="1:5" ht="15">
      <c r="A22" s="270" t="s">
        <v>64</v>
      </c>
      <c r="B22" s="271"/>
      <c r="C22" s="272"/>
      <c r="D22" s="5"/>
      <c r="E22" s="5"/>
    </row>
    <row r="23" spans="1:5" ht="15">
      <c r="A23" s="223"/>
      <c r="B23" s="35">
        <v>0.5868055555555556</v>
      </c>
      <c r="C23" s="178">
        <v>0.6069444444444444</v>
      </c>
      <c r="D23" s="5"/>
      <c r="E23" s="5"/>
    </row>
    <row r="24" spans="1:5" ht="15">
      <c r="A24" s="224"/>
      <c r="B24" s="35">
        <v>0.607638888888889</v>
      </c>
      <c r="C24" s="178">
        <v>0.6277777777777778</v>
      </c>
      <c r="D24" s="5"/>
      <c r="E24" s="5"/>
    </row>
    <row r="25" spans="1:5" ht="15">
      <c r="A25" s="185">
        <v>0.607638888888889</v>
      </c>
      <c r="B25" s="35">
        <v>0.6284722222222222</v>
      </c>
      <c r="C25" s="178">
        <v>0.6486111111111111</v>
      </c>
      <c r="D25" s="5"/>
      <c r="E25" s="5"/>
    </row>
    <row r="26" spans="1:5" ht="15">
      <c r="A26" s="177">
        <v>0.6284722222222222</v>
      </c>
      <c r="B26" s="35">
        <v>0.6527777777777778</v>
      </c>
      <c r="C26" s="178">
        <v>0.6694444444444444</v>
      </c>
      <c r="D26" s="5"/>
      <c r="E26" s="5"/>
    </row>
    <row r="27" spans="1:5" ht="15">
      <c r="A27" s="177">
        <v>0.6527777777777778</v>
      </c>
      <c r="B27" s="35">
        <v>0.6701388888888888</v>
      </c>
      <c r="C27" s="178">
        <v>0.6902777777777778</v>
      </c>
      <c r="D27" s="5"/>
      <c r="E27" s="5"/>
    </row>
    <row r="28" spans="1:5" ht="15">
      <c r="A28" s="177">
        <v>0.6701388888888888</v>
      </c>
      <c r="B28" s="35">
        <v>0.6909722222222222</v>
      </c>
      <c r="C28" s="178">
        <v>0.7111111111111111</v>
      </c>
      <c r="D28" s="5"/>
      <c r="E28" s="5"/>
    </row>
    <row r="29" spans="1:5" ht="15">
      <c r="A29" s="177">
        <v>0.6909722222222222</v>
      </c>
      <c r="B29" s="35">
        <v>0.7118055555555555</v>
      </c>
      <c r="C29" s="178">
        <v>0.7319444444444444</v>
      </c>
      <c r="D29" s="5"/>
      <c r="E29" s="5"/>
    </row>
    <row r="30" spans="1:5" ht="15">
      <c r="A30" s="177">
        <v>0.7118055555555555</v>
      </c>
      <c r="B30" s="35">
        <v>0.7326388888888888</v>
      </c>
      <c r="C30" s="178">
        <v>0.7527777777777778</v>
      </c>
      <c r="D30" s="5"/>
      <c r="E30" s="5"/>
    </row>
    <row r="31" spans="1:5" ht="15">
      <c r="A31" s="177">
        <v>0.7361111111111112</v>
      </c>
      <c r="B31" s="35">
        <v>0.7534722222222222</v>
      </c>
      <c r="C31" s="178">
        <v>0.7736111111111111</v>
      </c>
      <c r="D31" s="5"/>
      <c r="E31" s="5"/>
    </row>
    <row r="32" spans="1:5" ht="15">
      <c r="A32" s="177">
        <v>0.7534722222222222</v>
      </c>
      <c r="B32" s="35">
        <v>0.7743055555555555</v>
      </c>
      <c r="C32" s="178">
        <v>0.7944444444444444</v>
      </c>
      <c r="D32" s="5"/>
      <c r="E32" s="5"/>
    </row>
    <row r="33" spans="1:5" ht="15">
      <c r="A33" s="177">
        <v>0.7743055555555555</v>
      </c>
      <c r="B33" s="35">
        <v>0.7951388888888888</v>
      </c>
      <c r="C33" s="178"/>
      <c r="D33" s="5"/>
      <c r="E33" s="5"/>
    </row>
    <row r="34" spans="1:5" ht="15">
      <c r="A34" s="186">
        <v>0.7951388888888888</v>
      </c>
      <c r="B34" s="139">
        <v>0.8159722222222222</v>
      </c>
      <c r="C34" s="187">
        <v>0.8361111111111111</v>
      </c>
      <c r="D34" s="5"/>
      <c r="E34" s="5"/>
    </row>
    <row r="35" spans="1:5" ht="15">
      <c r="A35" s="186">
        <v>0.8368055555555555</v>
      </c>
      <c r="B35" s="139">
        <v>0.8576388888888888</v>
      </c>
      <c r="C35" s="187">
        <v>0.8777777777777778</v>
      </c>
      <c r="D35" s="5"/>
      <c r="E35" s="5"/>
    </row>
    <row r="36" spans="1:5" ht="15.75" thickBot="1">
      <c r="A36" s="188">
        <v>0.8784722222222222</v>
      </c>
      <c r="B36" s="189">
        <v>0.8993055555555555</v>
      </c>
      <c r="C36" s="190">
        <v>0.9194444444444444</v>
      </c>
      <c r="D36" s="5"/>
      <c r="E36" s="5"/>
    </row>
    <row r="37" spans="1:3" ht="15">
      <c r="A37" s="5"/>
      <c r="B37" s="5"/>
      <c r="C37" s="5"/>
    </row>
    <row r="38" spans="1:3" ht="15" hidden="1" outlineLevel="1">
      <c r="A38" s="16" t="s">
        <v>1</v>
      </c>
      <c r="B38" s="5"/>
      <c r="C38" s="5"/>
    </row>
    <row r="39" spans="1:3" ht="15" collapsed="1">
      <c r="A39" s="2" t="s">
        <v>41</v>
      </c>
      <c r="B39" s="5"/>
      <c r="C39" s="45" t="s">
        <v>63</v>
      </c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</sheetData>
  <sheetProtection/>
  <mergeCells count="3">
    <mergeCell ref="A5:C5"/>
    <mergeCell ref="A6:C6"/>
    <mergeCell ref="A22:C22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19" sqref="J19"/>
    </sheetView>
  </sheetViews>
  <sheetFormatPr defaultColWidth="9.140625" defaultRowHeight="15" outlineLevelRow="1" outlineLevelCol="1"/>
  <cols>
    <col min="1" max="1" width="16.140625" style="2" customWidth="1"/>
    <col min="2" max="2" width="16.421875" style="2" customWidth="1"/>
    <col min="3" max="3" width="15.28125" style="2" customWidth="1"/>
    <col min="4" max="5" width="9.140625" style="2" hidden="1" customWidth="1" outlineLevel="1"/>
    <col min="6" max="6" width="15.7109375" style="2" customWidth="1" collapsed="1"/>
    <col min="7" max="7" width="14.28125" style="2" customWidth="1"/>
    <col min="8" max="16384" width="9.140625" style="2" customWidth="1"/>
  </cols>
  <sheetData>
    <row r="1" spans="3:7" ht="15">
      <c r="C1" s="47"/>
      <c r="E1" s="47"/>
      <c r="F1" s="273" t="s">
        <v>32</v>
      </c>
      <c r="G1" s="273"/>
    </row>
    <row r="2" spans="3:7" ht="30.75" customHeight="1">
      <c r="C2" s="48"/>
      <c r="E2" s="48"/>
      <c r="F2" s="274" t="s">
        <v>75</v>
      </c>
      <c r="G2" s="274"/>
    </row>
    <row r="3" spans="3:7" ht="15" customHeight="1">
      <c r="C3" s="48"/>
      <c r="E3" s="48"/>
      <c r="F3" s="274" t="s">
        <v>76</v>
      </c>
      <c r="G3" s="274"/>
    </row>
    <row r="4" spans="4:7" ht="30" customHeight="1">
      <c r="D4" s="145"/>
      <c r="E4" s="145"/>
      <c r="F4" s="274" t="s">
        <v>77</v>
      </c>
      <c r="G4" s="274"/>
    </row>
    <row r="5" spans="1:22" ht="18.75">
      <c r="A5" s="250" t="s">
        <v>73</v>
      </c>
      <c r="B5" s="250"/>
      <c r="C5" s="250"/>
      <c r="D5" s="250"/>
      <c r="E5" s="250"/>
      <c r="F5" s="250"/>
      <c r="G5" s="25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7" ht="15.75" thickBot="1">
      <c r="A6" s="251" t="s">
        <v>36</v>
      </c>
      <c r="B6" s="251"/>
      <c r="C6" s="251"/>
      <c r="D6" s="251"/>
      <c r="E6" s="251"/>
      <c r="F6" s="251"/>
      <c r="G6" s="251"/>
    </row>
    <row r="7" spans="1:7" ht="30" customHeight="1" thickBot="1">
      <c r="A7" s="211" t="s">
        <v>74</v>
      </c>
      <c r="B7" s="8" t="s">
        <v>0</v>
      </c>
      <c r="C7" s="7" t="s">
        <v>9</v>
      </c>
      <c r="D7" s="225"/>
      <c r="E7" s="226"/>
      <c r="F7" s="7" t="s">
        <v>0</v>
      </c>
      <c r="G7" s="227" t="s">
        <v>74</v>
      </c>
    </row>
    <row r="8" spans="1:7" ht="15">
      <c r="A8" s="174"/>
      <c r="B8" s="175"/>
      <c r="C8" s="175">
        <v>0.25</v>
      </c>
      <c r="D8" s="228"/>
      <c r="E8" s="228"/>
      <c r="F8" s="175">
        <v>0.2569444444444445</v>
      </c>
      <c r="G8" s="229">
        <v>0.2673611111111111</v>
      </c>
    </row>
    <row r="9" spans="1:7" ht="15">
      <c r="A9" s="185">
        <v>0.2520833333333333</v>
      </c>
      <c r="B9" s="39">
        <v>0.2576388888888889</v>
      </c>
      <c r="C9" s="39">
        <v>0.2708333333333333</v>
      </c>
      <c r="D9" s="6"/>
      <c r="E9" s="6"/>
      <c r="F9" s="39">
        <v>0.2777777777777778</v>
      </c>
      <c r="G9" s="163">
        <v>0.2881944444444445</v>
      </c>
    </row>
    <row r="10" spans="1:7" ht="15">
      <c r="A10" s="185">
        <v>0.27291666666666664</v>
      </c>
      <c r="B10" s="39">
        <v>0.27847222222222223</v>
      </c>
      <c r="C10" s="39">
        <v>0.2916666666666667</v>
      </c>
      <c r="D10" s="6"/>
      <c r="E10" s="6"/>
      <c r="F10" s="39">
        <v>0.2986111111111111</v>
      </c>
      <c r="G10" s="163">
        <v>0.3090277777777778</v>
      </c>
    </row>
    <row r="11" spans="1:7" ht="15">
      <c r="A11" s="185">
        <v>0.29375</v>
      </c>
      <c r="B11" s="39">
        <v>0.29930555555555555</v>
      </c>
      <c r="C11" s="39">
        <v>0.3125</v>
      </c>
      <c r="D11" s="6"/>
      <c r="E11" s="6"/>
      <c r="F11" s="39">
        <v>0.3194444444444445</v>
      </c>
      <c r="G11" s="163">
        <v>0.3298611111111111</v>
      </c>
    </row>
    <row r="12" spans="1:7" ht="15">
      <c r="A12" s="185">
        <v>0.3145833333333333</v>
      </c>
      <c r="B12" s="39">
        <v>0.3201388888888889</v>
      </c>
      <c r="C12" s="39">
        <v>0.3333333333333333</v>
      </c>
      <c r="D12" s="6"/>
      <c r="E12" s="6"/>
      <c r="F12" s="39">
        <v>0.34027777777777773</v>
      </c>
      <c r="G12" s="163">
        <v>0.3506944444444444</v>
      </c>
    </row>
    <row r="13" spans="1:7" ht="15">
      <c r="A13" s="185">
        <v>0.3354166666666667</v>
      </c>
      <c r="B13" s="39">
        <v>0.34097222222222223</v>
      </c>
      <c r="C13" s="39">
        <v>0.3541666666666667</v>
      </c>
      <c r="D13" s="6"/>
      <c r="E13" s="6"/>
      <c r="F13" s="39">
        <v>0.3611111111111111</v>
      </c>
      <c r="G13" s="163">
        <v>0.37152777777777773</v>
      </c>
    </row>
    <row r="14" spans="1:7" ht="15">
      <c r="A14" s="185">
        <v>0.35625</v>
      </c>
      <c r="B14" s="39">
        <v>0.36180555555555555</v>
      </c>
      <c r="C14" s="39">
        <v>0.375</v>
      </c>
      <c r="D14" s="6"/>
      <c r="E14" s="6"/>
      <c r="F14" s="39">
        <v>0.3819444444444444</v>
      </c>
      <c r="G14" s="163">
        <v>0.3923611111111111</v>
      </c>
    </row>
    <row r="15" spans="1:7" ht="15">
      <c r="A15" s="185">
        <v>0.3770833333333334</v>
      </c>
      <c r="B15" s="39">
        <v>0.3826388888888889</v>
      </c>
      <c r="C15" s="39">
        <v>0.3958333333333333</v>
      </c>
      <c r="D15" s="6"/>
      <c r="E15" s="6"/>
      <c r="F15" s="39">
        <v>0.40277777777777773</v>
      </c>
      <c r="G15" s="163">
        <v>0.4131944444444444</v>
      </c>
    </row>
    <row r="16" spans="1:7" ht="15">
      <c r="A16" s="185">
        <v>0.3979166666666667</v>
      </c>
      <c r="B16" s="39">
        <v>0.40347222222222223</v>
      </c>
      <c r="C16" s="39">
        <v>0.4166666666666667</v>
      </c>
      <c r="D16" s="6"/>
      <c r="E16" s="6"/>
      <c r="F16" s="39">
        <v>0.4236111111111111</v>
      </c>
      <c r="G16" s="163">
        <v>0.43402777777777773</v>
      </c>
    </row>
    <row r="17" spans="1:7" ht="15">
      <c r="A17" s="182">
        <v>0.41875</v>
      </c>
      <c r="B17" s="39">
        <v>0.42430555555555555</v>
      </c>
      <c r="C17" s="39">
        <v>0.4375</v>
      </c>
      <c r="D17" s="6"/>
      <c r="E17" s="6"/>
      <c r="F17" s="39">
        <v>0.4444444444444444</v>
      </c>
      <c r="G17" s="163">
        <v>0.4548611111111111</v>
      </c>
    </row>
    <row r="18" spans="1:7" ht="15">
      <c r="A18" s="182">
        <v>0.4395833333333334</v>
      </c>
      <c r="B18" s="39">
        <v>0.4451388888888889</v>
      </c>
      <c r="C18" s="39">
        <v>0.4583333333333333</v>
      </c>
      <c r="D18" s="6"/>
      <c r="E18" s="6"/>
      <c r="F18" s="39">
        <v>0.46527777777777773</v>
      </c>
      <c r="G18" s="163">
        <v>0.4756944444444444</v>
      </c>
    </row>
    <row r="19" spans="1:7" ht="15">
      <c r="A19" s="182">
        <v>0.4604166666666667</v>
      </c>
      <c r="B19" s="39">
        <v>0.46597222222222223</v>
      </c>
      <c r="C19" s="39">
        <v>0.4791666666666667</v>
      </c>
      <c r="D19" s="6"/>
      <c r="E19" s="6"/>
      <c r="F19" s="39">
        <v>0.4861111111111111</v>
      </c>
      <c r="G19" s="163">
        <v>0.49652777777777773</v>
      </c>
    </row>
    <row r="20" spans="1:7" ht="15">
      <c r="A20" s="182">
        <v>0.4756944444444444</v>
      </c>
      <c r="B20" s="39">
        <v>0.4791666666666667</v>
      </c>
      <c r="C20" s="39"/>
      <c r="D20" s="6"/>
      <c r="E20" s="6"/>
      <c r="F20" s="39">
        <v>0.5104166666666666</v>
      </c>
      <c r="G20" s="163">
        <v>0.517361111111111</v>
      </c>
    </row>
    <row r="21" spans="1:7" ht="15">
      <c r="A21" s="182">
        <v>0.5020833333333333</v>
      </c>
      <c r="B21" s="39">
        <v>0.5076388888888889</v>
      </c>
      <c r="C21" s="39">
        <v>0.5208333333333334</v>
      </c>
      <c r="D21" s="6"/>
      <c r="E21" s="6"/>
      <c r="F21" s="39">
        <v>0.5277777777777778</v>
      </c>
      <c r="G21" s="163">
        <v>0.5381944444444444</v>
      </c>
    </row>
    <row r="22" spans="1:9" ht="15">
      <c r="A22" s="183">
        <v>0.517361111111111</v>
      </c>
      <c r="B22" s="138">
        <v>0.5229166666666667</v>
      </c>
      <c r="C22" s="138">
        <v>0.5361111111111111</v>
      </c>
      <c r="D22" s="6"/>
      <c r="E22" s="6"/>
      <c r="F22" s="6">
        <v>0.5430555555555555</v>
      </c>
      <c r="G22" s="219">
        <v>0.5534722222222223</v>
      </c>
      <c r="I22" s="172"/>
    </row>
    <row r="23" spans="1:9" ht="15">
      <c r="A23" s="182">
        <v>0.5381944444444444</v>
      </c>
      <c r="B23" s="39">
        <v>0.5416666666666666</v>
      </c>
      <c r="C23" s="39"/>
      <c r="D23" s="6"/>
      <c r="E23" s="6"/>
      <c r="F23" s="39">
        <v>0.5729166666666666</v>
      </c>
      <c r="G23" s="163">
        <v>0.576388888888889</v>
      </c>
      <c r="I23" s="172"/>
    </row>
    <row r="24" spans="1:9" ht="15">
      <c r="A24" s="182">
        <v>0.5645833333333333</v>
      </c>
      <c r="B24" s="39">
        <v>0.5701388888888889</v>
      </c>
      <c r="C24" s="39">
        <v>0.5833333333333334</v>
      </c>
      <c r="D24" s="6"/>
      <c r="E24" s="6"/>
      <c r="F24" s="39">
        <v>0.5902777777777778</v>
      </c>
      <c r="G24" s="163">
        <v>0.6006944444444444</v>
      </c>
      <c r="I24" s="165"/>
    </row>
    <row r="25" spans="1:9" ht="15">
      <c r="A25" s="182">
        <v>0.5854166666666667</v>
      </c>
      <c r="B25" s="39">
        <v>0.5909722222222222</v>
      </c>
      <c r="C25" s="39">
        <v>0.6041666666666666</v>
      </c>
      <c r="D25" s="6"/>
      <c r="E25" s="6"/>
      <c r="F25" s="39">
        <v>0.611111111111111</v>
      </c>
      <c r="G25" s="163">
        <v>0.6215277777777778</v>
      </c>
      <c r="I25" s="165"/>
    </row>
    <row r="26" spans="1:9" ht="15">
      <c r="A26" s="185">
        <v>0.6062500000000001</v>
      </c>
      <c r="B26" s="39">
        <v>0.6118055555555556</v>
      </c>
      <c r="C26" s="39">
        <v>0.625</v>
      </c>
      <c r="D26" s="6"/>
      <c r="E26" s="6"/>
      <c r="F26" s="39">
        <v>0.6319444444444444</v>
      </c>
      <c r="G26" s="163">
        <v>0.642361111111111</v>
      </c>
      <c r="I26" s="165"/>
    </row>
    <row r="27" spans="1:9" ht="15">
      <c r="A27" s="185">
        <v>0.6270833333333333</v>
      </c>
      <c r="B27" s="39">
        <v>0.6326388888888889</v>
      </c>
      <c r="C27" s="39">
        <v>0.6458333333333334</v>
      </c>
      <c r="D27" s="6"/>
      <c r="E27" s="6"/>
      <c r="F27" s="39">
        <v>0.6527777777777778</v>
      </c>
      <c r="G27" s="163">
        <v>0.6631944444444444</v>
      </c>
      <c r="I27" s="165"/>
    </row>
    <row r="28" spans="1:9" ht="15">
      <c r="A28" s="185">
        <v>0.6479166666666667</v>
      </c>
      <c r="B28" s="39">
        <v>0.6534722222222222</v>
      </c>
      <c r="C28" s="39">
        <v>0.6666666666666666</v>
      </c>
      <c r="D28" s="6"/>
      <c r="E28" s="6"/>
      <c r="F28" s="39">
        <v>0.6736111111111112</v>
      </c>
      <c r="G28" s="163">
        <v>0.6840277777777778</v>
      </c>
      <c r="I28" s="165"/>
    </row>
    <row r="29" spans="1:9" ht="15">
      <c r="A29" s="185">
        <v>0.6687500000000001</v>
      </c>
      <c r="B29" s="39">
        <v>0.6743055555555556</v>
      </c>
      <c r="C29" s="39">
        <v>0.6875</v>
      </c>
      <c r="D29" s="6"/>
      <c r="E29" s="6"/>
      <c r="F29" s="39">
        <v>0.6944444444444445</v>
      </c>
      <c r="G29" s="163">
        <v>0.7048611111111112</v>
      </c>
      <c r="I29" s="165"/>
    </row>
    <row r="30" spans="1:9" ht="15">
      <c r="A30" s="185">
        <v>0.6895833333333333</v>
      </c>
      <c r="B30" s="39">
        <v>0.6951388888888889</v>
      </c>
      <c r="C30" s="39">
        <v>0.7083333333333334</v>
      </c>
      <c r="D30" s="6"/>
      <c r="E30" s="6"/>
      <c r="F30" s="39">
        <v>0.7152777777777778</v>
      </c>
      <c r="G30" s="163">
        <v>0.7256944444444445</v>
      </c>
      <c r="I30" s="165"/>
    </row>
    <row r="31" spans="1:9" ht="15">
      <c r="A31" s="185">
        <v>0.7104166666666667</v>
      </c>
      <c r="B31" s="39">
        <v>0.7159722222222222</v>
      </c>
      <c r="C31" s="39">
        <v>0.7291666666666666</v>
      </c>
      <c r="D31" s="6"/>
      <c r="E31" s="6"/>
      <c r="F31" s="39">
        <v>0.7361111111111112</v>
      </c>
      <c r="G31" s="163">
        <v>0.7465277777777778</v>
      </c>
      <c r="I31" s="165"/>
    </row>
    <row r="32" spans="1:9" ht="15">
      <c r="A32" s="185">
        <v>0.7312500000000001</v>
      </c>
      <c r="B32" s="39">
        <v>0.7368055555555556</v>
      </c>
      <c r="C32" s="39">
        <v>0.75</v>
      </c>
      <c r="D32" s="6"/>
      <c r="E32" s="6"/>
      <c r="F32" s="39">
        <v>0.7569444444444445</v>
      </c>
      <c r="G32" s="163">
        <v>0.7673611111111112</v>
      </c>
      <c r="I32" s="165"/>
    </row>
    <row r="33" spans="1:9" ht="15">
      <c r="A33" s="185">
        <v>0.7520833333333333</v>
      </c>
      <c r="B33" s="39">
        <v>0.7576388888888889</v>
      </c>
      <c r="C33" s="39">
        <v>0.7708333333333334</v>
      </c>
      <c r="D33" s="6"/>
      <c r="E33" s="6"/>
      <c r="F33" s="39">
        <v>0.7777777777777778</v>
      </c>
      <c r="G33" s="163">
        <v>0.7881944444444445</v>
      </c>
      <c r="I33" s="171"/>
    </row>
    <row r="34" spans="1:9" ht="15">
      <c r="A34" s="185">
        <v>0.7729166666666667</v>
      </c>
      <c r="B34" s="39">
        <v>0.7784722222222222</v>
      </c>
      <c r="C34" s="39">
        <v>0.7916666666666666</v>
      </c>
      <c r="D34" s="6"/>
      <c r="E34" s="6"/>
      <c r="F34" s="39">
        <v>0.7986111111111112</v>
      </c>
      <c r="G34" s="163">
        <v>0.8090277777777778</v>
      </c>
      <c r="I34" s="171"/>
    </row>
    <row r="35" spans="1:9" ht="15">
      <c r="A35" s="185">
        <v>0.7937500000000001</v>
      </c>
      <c r="B35" s="39">
        <v>0.7993055555555556</v>
      </c>
      <c r="C35" s="39">
        <v>0.8125</v>
      </c>
      <c r="D35" s="6"/>
      <c r="E35" s="6"/>
      <c r="F35" s="39">
        <v>0.8194444444444445</v>
      </c>
      <c r="G35" s="163">
        <v>0.8298611111111112</v>
      </c>
      <c r="I35" s="171"/>
    </row>
    <row r="36" spans="1:7" ht="15">
      <c r="A36" s="185">
        <v>0.8145833333333333</v>
      </c>
      <c r="B36" s="39">
        <v>0.8201388888888889</v>
      </c>
      <c r="C36" s="39">
        <v>0.8333333333333334</v>
      </c>
      <c r="D36" s="6"/>
      <c r="E36" s="6"/>
      <c r="F36" s="170"/>
      <c r="G36" s="230"/>
    </row>
    <row r="37" spans="1:7" ht="15.75" thickBot="1">
      <c r="A37" s="231">
        <v>0.8354166666666667</v>
      </c>
      <c r="B37" s="232">
        <v>0.8409722222222222</v>
      </c>
      <c r="C37" s="232">
        <v>0.8541666666666666</v>
      </c>
      <c r="D37" s="233"/>
      <c r="E37" s="233"/>
      <c r="F37" s="234"/>
      <c r="G37" s="235"/>
    </row>
    <row r="38" spans="1:7" ht="15">
      <c r="A38" s="5"/>
      <c r="B38" s="5"/>
      <c r="C38" s="5"/>
      <c r="F38" s="5"/>
      <c r="G38" s="5"/>
    </row>
    <row r="39" spans="1:7" ht="15" hidden="1" outlineLevel="1">
      <c r="A39" s="16" t="s">
        <v>1</v>
      </c>
      <c r="B39" s="5"/>
      <c r="C39" s="5"/>
      <c r="F39" s="5"/>
      <c r="G39" s="5"/>
    </row>
    <row r="40" spans="1:7" ht="15" collapsed="1">
      <c r="A40" s="2" t="s">
        <v>38</v>
      </c>
      <c r="B40" s="5"/>
      <c r="C40" s="45"/>
      <c r="F40" s="45"/>
      <c r="G40" s="45" t="s">
        <v>40</v>
      </c>
    </row>
    <row r="41" spans="1:7" ht="15">
      <c r="A41" s="5"/>
      <c r="B41" s="5"/>
      <c r="C41" s="5"/>
      <c r="F41" s="5"/>
      <c r="G41" s="5"/>
    </row>
    <row r="42" spans="1:7" ht="15">
      <c r="A42" s="5"/>
      <c r="B42" s="5"/>
      <c r="C42" s="5"/>
      <c r="F42" s="5"/>
      <c r="G42" s="5"/>
    </row>
    <row r="43" spans="1:7" ht="15">
      <c r="A43" s="5"/>
      <c r="B43" s="5"/>
      <c r="C43" s="5"/>
      <c r="F43" s="5"/>
      <c r="G43" s="5"/>
    </row>
    <row r="44" spans="1:7" ht="15">
      <c r="A44" s="5"/>
      <c r="B44" s="5"/>
      <c r="C44" s="5"/>
      <c r="F44" s="5"/>
      <c r="G44" s="5"/>
    </row>
    <row r="45" spans="1:7" ht="15">
      <c r="A45" s="5"/>
      <c r="B45" s="5"/>
      <c r="C45" s="5"/>
      <c r="F45" s="5"/>
      <c r="G45" s="5"/>
    </row>
    <row r="46" spans="1:7" ht="15">
      <c r="A46" s="5"/>
      <c r="B46" s="5"/>
      <c r="C46" s="5"/>
      <c r="F46" s="5"/>
      <c r="G46" s="5"/>
    </row>
    <row r="47" spans="1:7" ht="15">
      <c r="A47" s="5"/>
      <c r="B47" s="5"/>
      <c r="C47" s="5"/>
      <c r="F47" s="5"/>
      <c r="G47" s="5"/>
    </row>
    <row r="48" spans="1:7" ht="15">
      <c r="A48" s="5"/>
      <c r="B48" s="5"/>
      <c r="C48" s="5"/>
      <c r="F48" s="5"/>
      <c r="G48" s="5"/>
    </row>
    <row r="49" spans="1:7" ht="15">
      <c r="A49" s="5"/>
      <c r="B49" s="5"/>
      <c r="C49" s="5"/>
      <c r="F49" s="5"/>
      <c r="G49" s="5"/>
    </row>
    <row r="50" spans="1:7" ht="15">
      <c r="A50" s="5"/>
      <c r="B50" s="5"/>
      <c r="C50" s="5"/>
      <c r="F50" s="5"/>
      <c r="G50" s="5"/>
    </row>
    <row r="51" spans="1:7" ht="15">
      <c r="A51" s="5"/>
      <c r="B51" s="5"/>
      <c r="C51" s="5"/>
      <c r="F51" s="5"/>
      <c r="G51" s="5"/>
    </row>
    <row r="52" spans="1:7" ht="15">
      <c r="A52" s="5"/>
      <c r="B52" s="5"/>
      <c r="C52" s="5"/>
      <c r="F52" s="5"/>
      <c r="G52" s="5"/>
    </row>
    <row r="53" spans="1:7" ht="15">
      <c r="A53" s="5"/>
      <c r="B53" s="5"/>
      <c r="C53" s="5"/>
      <c r="F53" s="5"/>
      <c r="G53" s="5"/>
    </row>
    <row r="54" spans="1:7" ht="15">
      <c r="A54" s="5"/>
      <c r="B54" s="5"/>
      <c r="C54" s="5"/>
      <c r="F54" s="5"/>
      <c r="G54" s="5"/>
    </row>
    <row r="55" spans="1:7" ht="15">
      <c r="A55" s="5"/>
      <c r="B55" s="5"/>
      <c r="C55" s="5"/>
      <c r="F55" s="5"/>
      <c r="G55" s="5"/>
    </row>
    <row r="56" spans="1:7" ht="15">
      <c r="A56" s="5"/>
      <c r="B56" s="5"/>
      <c r="C56" s="5"/>
      <c r="F56" s="5"/>
      <c r="G56" s="5"/>
    </row>
    <row r="57" spans="1:7" ht="15">
      <c r="A57" s="5"/>
      <c r="B57" s="5"/>
      <c r="C57" s="5"/>
      <c r="F57" s="5"/>
      <c r="G57" s="5"/>
    </row>
    <row r="58" spans="1:7" ht="15">
      <c r="A58" s="5"/>
      <c r="B58" s="5"/>
      <c r="C58" s="5"/>
      <c r="F58" s="5"/>
      <c r="G58" s="5"/>
    </row>
    <row r="59" spans="1:7" ht="15">
      <c r="A59" s="5"/>
      <c r="B59" s="5"/>
      <c r="C59" s="5"/>
      <c r="F59" s="5"/>
      <c r="G59" s="5"/>
    </row>
    <row r="60" spans="1:7" ht="15">
      <c r="A60" s="5"/>
      <c r="B60" s="5"/>
      <c r="C60" s="5"/>
      <c r="F60" s="5"/>
      <c r="G60" s="5"/>
    </row>
    <row r="61" spans="1:7" ht="15">
      <c r="A61" s="5"/>
      <c r="B61" s="5"/>
      <c r="C61" s="5"/>
      <c r="F61" s="5"/>
      <c r="G61" s="5"/>
    </row>
    <row r="62" spans="1:7" ht="15">
      <c r="A62" s="5"/>
      <c r="B62" s="5"/>
      <c r="C62" s="5"/>
      <c r="F62" s="5"/>
      <c r="G62" s="5"/>
    </row>
    <row r="63" spans="1:7" ht="15">
      <c r="A63" s="5"/>
      <c r="B63" s="5"/>
      <c r="C63" s="5"/>
      <c r="F63" s="5"/>
      <c r="G63" s="5"/>
    </row>
    <row r="64" spans="1:7" ht="15">
      <c r="A64" s="5"/>
      <c r="B64" s="5"/>
      <c r="C64" s="5"/>
      <c r="F64" s="5"/>
      <c r="G64" s="5"/>
    </row>
    <row r="65" spans="1:7" ht="15">
      <c r="A65" s="5"/>
      <c r="B65" s="5"/>
      <c r="C65" s="5"/>
      <c r="F65" s="5"/>
      <c r="G65" s="5"/>
    </row>
    <row r="66" spans="1:7" ht="15">
      <c r="A66" s="5"/>
      <c r="B66" s="5"/>
      <c r="C66" s="5"/>
      <c r="F66" s="5"/>
      <c r="G66" s="5"/>
    </row>
    <row r="67" spans="1:7" ht="15">
      <c r="A67" s="5"/>
      <c r="B67" s="5"/>
      <c r="C67" s="5"/>
      <c r="F67" s="5"/>
      <c r="G67" s="5"/>
    </row>
    <row r="68" spans="1:7" ht="15">
      <c r="A68" s="5"/>
      <c r="B68" s="5"/>
      <c r="C68" s="5"/>
      <c r="F68" s="5"/>
      <c r="G68" s="5"/>
    </row>
    <row r="69" spans="1:7" ht="15">
      <c r="A69" s="5"/>
      <c r="B69" s="5"/>
      <c r="C69" s="5"/>
      <c r="F69" s="5"/>
      <c r="G69" s="5"/>
    </row>
    <row r="70" spans="1:7" ht="15">
      <c r="A70" s="5"/>
      <c r="B70" s="5"/>
      <c r="C70" s="5"/>
      <c r="F70" s="5"/>
      <c r="G70" s="5"/>
    </row>
    <row r="71" spans="1:7" ht="15">
      <c r="A71" s="5"/>
      <c r="B71" s="5"/>
      <c r="C71" s="5"/>
      <c r="F71" s="5"/>
      <c r="G71" s="5"/>
    </row>
    <row r="72" spans="1:7" ht="15">
      <c r="A72" s="5"/>
      <c r="B72" s="5"/>
      <c r="C72" s="5"/>
      <c r="F72" s="5"/>
      <c r="G72" s="5"/>
    </row>
    <row r="73" spans="1:7" ht="15">
      <c r="A73" s="5"/>
      <c r="B73" s="5"/>
      <c r="C73" s="5"/>
      <c r="F73" s="5"/>
      <c r="G73" s="5"/>
    </row>
    <row r="74" spans="1:7" ht="15">
      <c r="A74" s="5"/>
      <c r="B74" s="5"/>
      <c r="C74" s="5"/>
      <c r="F74" s="5"/>
      <c r="G74" s="5"/>
    </row>
    <row r="75" spans="1:7" ht="15">
      <c r="A75" s="5"/>
      <c r="B75" s="5"/>
      <c r="C75" s="5"/>
      <c r="F75" s="5"/>
      <c r="G75" s="5"/>
    </row>
    <row r="76" spans="1:7" ht="15">
      <c r="A76" s="5"/>
      <c r="B76" s="5"/>
      <c r="C76" s="5"/>
      <c r="F76" s="5"/>
      <c r="G76" s="5"/>
    </row>
    <row r="77" spans="1:7" ht="15">
      <c r="A77" s="5"/>
      <c r="B77" s="5"/>
      <c r="C77" s="5"/>
      <c r="F77" s="5"/>
      <c r="G77" s="5"/>
    </row>
    <row r="78" spans="1:7" ht="15">
      <c r="A78" s="5"/>
      <c r="B78" s="5"/>
      <c r="C78" s="5"/>
      <c r="F78" s="5"/>
      <c r="G78" s="5"/>
    </row>
    <row r="79" spans="1:7" ht="15">
      <c r="A79" s="5"/>
      <c r="B79" s="5"/>
      <c r="C79" s="5"/>
      <c r="F79" s="5"/>
      <c r="G79" s="5"/>
    </row>
    <row r="80" spans="1:7" ht="15">
      <c r="A80" s="5"/>
      <c r="B80" s="5"/>
      <c r="C80" s="5"/>
      <c r="F80" s="5"/>
      <c r="G80" s="5"/>
    </row>
    <row r="81" spans="1:7" ht="15">
      <c r="A81" s="5"/>
      <c r="B81" s="5"/>
      <c r="C81" s="5"/>
      <c r="F81" s="5"/>
      <c r="G81" s="5"/>
    </row>
    <row r="82" spans="1:7" ht="15">
      <c r="A82" s="5"/>
      <c r="B82" s="5"/>
      <c r="C82" s="5"/>
      <c r="F82" s="5"/>
      <c r="G82" s="5"/>
    </row>
    <row r="83" spans="1:7" ht="15">
      <c r="A83" s="5"/>
      <c r="B83" s="5"/>
      <c r="C83" s="5"/>
      <c r="F83" s="5"/>
      <c r="G83" s="5"/>
    </row>
    <row r="84" spans="1:7" ht="15">
      <c r="A84" s="5"/>
      <c r="B84" s="5"/>
      <c r="C84" s="5"/>
      <c r="F84" s="5"/>
      <c r="G84" s="5"/>
    </row>
    <row r="85" spans="1:7" ht="15">
      <c r="A85" s="5"/>
      <c r="B85" s="5"/>
      <c r="C85" s="5"/>
      <c r="F85" s="5"/>
      <c r="G85" s="5"/>
    </row>
    <row r="86" spans="1:7" ht="15">
      <c r="A86" s="5"/>
      <c r="B86" s="5"/>
      <c r="C86" s="5"/>
      <c r="F86" s="5"/>
      <c r="G86" s="5"/>
    </row>
    <row r="87" spans="1:7" ht="15">
      <c r="A87" s="5"/>
      <c r="B87" s="5"/>
      <c r="C87" s="5"/>
      <c r="F87" s="5"/>
      <c r="G87" s="5"/>
    </row>
    <row r="88" spans="1:7" ht="15">
      <c r="A88" s="5"/>
      <c r="B88" s="5"/>
      <c r="C88" s="5"/>
      <c r="F88" s="5"/>
      <c r="G88" s="5"/>
    </row>
    <row r="89" spans="1:7" ht="15">
      <c r="A89" s="5"/>
      <c r="B89" s="5"/>
      <c r="C89" s="5"/>
      <c r="F89" s="5"/>
      <c r="G89" s="5"/>
    </row>
    <row r="90" spans="1:7" ht="15">
      <c r="A90" s="5"/>
      <c r="B90" s="5"/>
      <c r="C90" s="5"/>
      <c r="F90" s="5"/>
      <c r="G90" s="5"/>
    </row>
    <row r="91" spans="1:7" ht="15">
      <c r="A91" s="5"/>
      <c r="B91" s="5"/>
      <c r="C91" s="5"/>
      <c r="F91" s="5"/>
      <c r="G91" s="5"/>
    </row>
    <row r="92" spans="1:7" ht="15">
      <c r="A92" s="5"/>
      <c r="B92" s="5"/>
      <c r="C92" s="5"/>
      <c r="F92" s="5"/>
      <c r="G92" s="5"/>
    </row>
    <row r="93" spans="1:7" ht="15">
      <c r="A93" s="5"/>
      <c r="B93" s="5"/>
      <c r="C93" s="5"/>
      <c r="F93" s="5"/>
      <c r="G93" s="5"/>
    </row>
    <row r="94" spans="1:7" ht="15">
      <c r="A94" s="5"/>
      <c r="B94" s="5"/>
      <c r="C94" s="5"/>
      <c r="F94" s="5"/>
      <c r="G94" s="5"/>
    </row>
    <row r="95" spans="1:7" ht="15">
      <c r="A95" s="5"/>
      <c r="B95" s="5"/>
      <c r="C95" s="5"/>
      <c r="F95" s="5"/>
      <c r="G95" s="5"/>
    </row>
    <row r="96" spans="1:7" ht="15">
      <c r="A96" s="5"/>
      <c r="B96" s="5"/>
      <c r="C96" s="5"/>
      <c r="F96" s="5"/>
      <c r="G96" s="5"/>
    </row>
    <row r="97" spans="1:7" ht="15">
      <c r="A97" s="5"/>
      <c r="B97" s="5"/>
      <c r="C97" s="5"/>
      <c r="F97" s="5"/>
      <c r="G97" s="5"/>
    </row>
    <row r="98" spans="1:7" ht="15">
      <c r="A98" s="5"/>
      <c r="B98" s="5"/>
      <c r="C98" s="5"/>
      <c r="F98" s="5"/>
      <c r="G98" s="5"/>
    </row>
    <row r="99" spans="1:7" ht="15">
      <c r="A99" s="5"/>
      <c r="B99" s="5"/>
      <c r="C99" s="5"/>
      <c r="F99" s="5"/>
      <c r="G99" s="5"/>
    </row>
    <row r="100" spans="1:7" ht="15">
      <c r="A100" s="5"/>
      <c r="B100" s="5"/>
      <c r="C100" s="5"/>
      <c r="F100" s="5"/>
      <c r="G100" s="5"/>
    </row>
    <row r="101" spans="1:7" ht="15">
      <c r="A101" s="5"/>
      <c r="B101" s="5"/>
      <c r="C101" s="5"/>
      <c r="F101" s="5"/>
      <c r="G101" s="5"/>
    </row>
    <row r="102" spans="1:7" ht="15">
      <c r="A102" s="5"/>
      <c r="B102" s="5"/>
      <c r="C102" s="5"/>
      <c r="F102" s="5"/>
      <c r="G102" s="5"/>
    </row>
    <row r="103" spans="1:7" ht="15">
      <c r="A103" s="5"/>
      <c r="B103" s="5"/>
      <c r="C103" s="5"/>
      <c r="F103" s="5"/>
      <c r="G103" s="5"/>
    </row>
    <row r="104" spans="1:7" ht="15">
      <c r="A104" s="5"/>
      <c r="B104" s="5"/>
      <c r="C104" s="5"/>
      <c r="F104" s="5"/>
      <c r="G104" s="5"/>
    </row>
    <row r="105" spans="1:7" ht="15">
      <c r="A105" s="5"/>
      <c r="B105" s="5"/>
      <c r="C105" s="5"/>
      <c r="F105" s="5"/>
      <c r="G105" s="5"/>
    </row>
    <row r="106" spans="1:7" ht="15">
      <c r="A106" s="5"/>
      <c r="B106" s="5"/>
      <c r="C106" s="5"/>
      <c r="F106" s="5"/>
      <c r="G106" s="5"/>
    </row>
    <row r="107" spans="1:7" ht="15">
      <c r="A107" s="5"/>
      <c r="B107" s="5"/>
      <c r="C107" s="5"/>
      <c r="F107" s="5"/>
      <c r="G107" s="5"/>
    </row>
    <row r="108" spans="1:7" ht="15">
      <c r="A108" s="5"/>
      <c r="B108" s="5"/>
      <c r="C108" s="5"/>
      <c r="F108" s="5"/>
      <c r="G108" s="5"/>
    </row>
    <row r="109" spans="1:7" ht="15">
      <c r="A109" s="5"/>
      <c r="B109" s="5"/>
      <c r="C109" s="5"/>
      <c r="F109" s="5"/>
      <c r="G109" s="5"/>
    </row>
    <row r="110" spans="1:7" ht="15">
      <c r="A110" s="5"/>
      <c r="B110" s="5"/>
      <c r="C110" s="5"/>
      <c r="F110" s="5"/>
      <c r="G110" s="5"/>
    </row>
    <row r="111" spans="1:7" ht="15">
      <c r="A111" s="5"/>
      <c r="B111" s="5"/>
      <c r="C111" s="5"/>
      <c r="F111" s="5"/>
      <c r="G111" s="5"/>
    </row>
    <row r="112" spans="1:7" ht="15">
      <c r="A112" s="5"/>
      <c r="B112" s="5"/>
      <c r="C112" s="5"/>
      <c r="F112" s="5"/>
      <c r="G112" s="5"/>
    </row>
    <row r="113" spans="1:7" ht="15">
      <c r="A113" s="5"/>
      <c r="B113" s="5"/>
      <c r="C113" s="5"/>
      <c r="F113" s="5"/>
      <c r="G113" s="5"/>
    </row>
    <row r="114" spans="1:7" ht="15">
      <c r="A114" s="5"/>
      <c r="B114" s="5"/>
      <c r="C114" s="5"/>
      <c r="F114" s="5"/>
      <c r="G114" s="5"/>
    </row>
    <row r="115" spans="1:7" ht="15">
      <c r="A115" s="5"/>
      <c r="B115" s="5"/>
      <c r="C115" s="5"/>
      <c r="F115" s="5"/>
      <c r="G115" s="5"/>
    </row>
    <row r="116" spans="1:7" ht="15">
      <c r="A116" s="5"/>
      <c r="B116" s="5"/>
      <c r="C116" s="5"/>
      <c r="F116" s="5"/>
      <c r="G116" s="5"/>
    </row>
    <row r="117" spans="1:7" ht="15">
      <c r="A117" s="5"/>
      <c r="B117" s="5"/>
      <c r="C117" s="5"/>
      <c r="F117" s="5"/>
      <c r="G117" s="5"/>
    </row>
    <row r="118" spans="1:7" ht="15">
      <c r="A118" s="5"/>
      <c r="B118" s="5"/>
      <c r="C118" s="5"/>
      <c r="F118" s="5"/>
      <c r="G118" s="5"/>
    </row>
    <row r="119" spans="1:7" ht="15">
      <c r="A119" s="5"/>
      <c r="B119" s="5"/>
      <c r="C119" s="5"/>
      <c r="F119" s="5"/>
      <c r="G119" s="5"/>
    </row>
    <row r="120" spans="1:7" ht="15">
      <c r="A120" s="5"/>
      <c r="B120" s="5"/>
      <c r="C120" s="5"/>
      <c r="F120" s="5"/>
      <c r="G120" s="5"/>
    </row>
    <row r="121" spans="1:7" ht="15">
      <c r="A121" s="5"/>
      <c r="B121" s="5"/>
      <c r="C121" s="5"/>
      <c r="F121" s="5"/>
      <c r="G121" s="5"/>
    </row>
    <row r="122" spans="1:7" ht="15">
      <c r="A122" s="5"/>
      <c r="B122" s="5"/>
      <c r="C122" s="5"/>
      <c r="F122" s="5"/>
      <c r="G122" s="5"/>
    </row>
    <row r="123" spans="1:7" ht="15">
      <c r="A123" s="5"/>
      <c r="B123" s="5"/>
      <c r="C123" s="5"/>
      <c r="F123" s="5"/>
      <c r="G123" s="5"/>
    </row>
    <row r="124" spans="1:7" ht="15">
      <c r="A124" s="5"/>
      <c r="B124" s="5"/>
      <c r="C124" s="5"/>
      <c r="F124" s="5"/>
      <c r="G124" s="5"/>
    </row>
    <row r="125" spans="1:7" ht="15">
      <c r="A125" s="5"/>
      <c r="B125" s="5"/>
      <c r="C125" s="5"/>
      <c r="F125" s="5"/>
      <c r="G125" s="5"/>
    </row>
    <row r="126" spans="1:7" ht="15">
      <c r="A126" s="5"/>
      <c r="B126" s="5"/>
      <c r="C126" s="5"/>
      <c r="F126" s="5"/>
      <c r="G126" s="5"/>
    </row>
    <row r="127" spans="1:7" ht="15">
      <c r="A127" s="5"/>
      <c r="B127" s="5"/>
      <c r="C127" s="5"/>
      <c r="F127" s="5"/>
      <c r="G127" s="5"/>
    </row>
    <row r="128" spans="1:7" ht="15">
      <c r="A128" s="5"/>
      <c r="B128" s="5"/>
      <c r="C128" s="5"/>
      <c r="F128" s="5"/>
      <c r="G128" s="5"/>
    </row>
    <row r="129" spans="1:7" ht="15">
      <c r="A129" s="5"/>
      <c r="B129" s="5"/>
      <c r="C129" s="5"/>
      <c r="F129" s="5"/>
      <c r="G129" s="5"/>
    </row>
    <row r="130" spans="1:7" ht="15">
      <c r="A130" s="5"/>
      <c r="B130" s="5"/>
      <c r="C130" s="5"/>
      <c r="F130" s="5"/>
      <c r="G130" s="5"/>
    </row>
    <row r="131" spans="1:7" ht="15">
      <c r="A131" s="5"/>
      <c r="B131" s="5"/>
      <c r="C131" s="5"/>
      <c r="F131" s="5"/>
      <c r="G131" s="5"/>
    </row>
    <row r="132" spans="1:7" ht="15">
      <c r="A132" s="5"/>
      <c r="B132" s="5"/>
      <c r="C132" s="5"/>
      <c r="F132" s="5"/>
      <c r="G132" s="5"/>
    </row>
    <row r="133" spans="1:7" ht="15">
      <c r="A133" s="5"/>
      <c r="B133" s="5"/>
      <c r="C133" s="5"/>
      <c r="F133" s="5"/>
      <c r="G133" s="5"/>
    </row>
    <row r="134" spans="1:7" ht="15">
      <c r="A134" s="5"/>
      <c r="B134" s="5"/>
      <c r="C134" s="5"/>
      <c r="F134" s="5"/>
      <c r="G134" s="5"/>
    </row>
    <row r="135" spans="1:7" ht="15">
      <c r="A135" s="5"/>
      <c r="B135" s="5"/>
      <c r="C135" s="5"/>
      <c r="F135" s="5"/>
      <c r="G135" s="5"/>
    </row>
    <row r="136" spans="1:7" ht="15">
      <c r="A136" s="5"/>
      <c r="B136" s="5"/>
      <c r="C136" s="5"/>
      <c r="F136" s="5"/>
      <c r="G136" s="5"/>
    </row>
    <row r="137" spans="1:7" ht="15">
      <c r="A137" s="5"/>
      <c r="B137" s="5"/>
      <c r="C137" s="5"/>
      <c r="F137" s="5"/>
      <c r="G137" s="5"/>
    </row>
    <row r="138" spans="1:7" ht="15">
      <c r="A138" s="5"/>
      <c r="B138" s="5"/>
      <c r="C138" s="5"/>
      <c r="F138" s="5"/>
      <c r="G138" s="5"/>
    </row>
    <row r="139" spans="1:7" ht="15">
      <c r="A139" s="5"/>
      <c r="B139" s="5"/>
      <c r="C139" s="5"/>
      <c r="F139" s="5"/>
      <c r="G139" s="5"/>
    </row>
    <row r="140" spans="1:7" ht="15">
      <c r="A140" s="5"/>
      <c r="B140" s="5"/>
      <c r="C140" s="5"/>
      <c r="F140" s="5"/>
      <c r="G140" s="5"/>
    </row>
    <row r="141" spans="1:7" ht="15">
      <c r="A141" s="5"/>
      <c r="B141" s="5"/>
      <c r="C141" s="5"/>
      <c r="F141" s="5"/>
      <c r="G141" s="5"/>
    </row>
    <row r="142" spans="1:7" ht="15">
      <c r="A142" s="5"/>
      <c r="B142" s="5"/>
      <c r="C142" s="5"/>
      <c r="F142" s="5"/>
      <c r="G142" s="5"/>
    </row>
    <row r="143" spans="1:7" ht="15">
      <c r="A143" s="5"/>
      <c r="B143" s="5"/>
      <c r="C143" s="5"/>
      <c r="F143" s="5"/>
      <c r="G143" s="5"/>
    </row>
    <row r="144" spans="1:7" ht="15">
      <c r="A144" s="5"/>
      <c r="B144" s="5"/>
      <c r="C144" s="5"/>
      <c r="F144" s="5"/>
      <c r="G144" s="5"/>
    </row>
    <row r="145" spans="1:7" ht="15">
      <c r="A145" s="5"/>
      <c r="B145" s="5"/>
      <c r="C145" s="5"/>
      <c r="F145" s="5"/>
      <c r="G145" s="5"/>
    </row>
    <row r="146" spans="1:7" ht="15">
      <c r="A146" s="5"/>
      <c r="B146" s="5"/>
      <c r="C146" s="5"/>
      <c r="F146" s="5"/>
      <c r="G146" s="5"/>
    </row>
    <row r="147" spans="1:7" ht="15">
      <c r="A147" s="5"/>
      <c r="B147" s="5"/>
      <c r="C147" s="5"/>
      <c r="F147" s="5"/>
      <c r="G147" s="5"/>
    </row>
    <row r="148" spans="1:7" ht="15">
      <c r="A148" s="5"/>
      <c r="B148" s="5"/>
      <c r="C148" s="5"/>
      <c r="F148" s="5"/>
      <c r="G148" s="5"/>
    </row>
    <row r="149" spans="1:7" ht="15">
      <c r="A149" s="5"/>
      <c r="B149" s="5"/>
      <c r="C149" s="5"/>
      <c r="F149" s="5"/>
      <c r="G149" s="5"/>
    </row>
    <row r="150" spans="1:7" ht="15">
      <c r="A150" s="5"/>
      <c r="B150" s="5"/>
      <c r="C150" s="5"/>
      <c r="F150" s="5"/>
      <c r="G150" s="5"/>
    </row>
    <row r="151" spans="1:7" ht="15">
      <c r="A151" s="5"/>
      <c r="B151" s="5"/>
      <c r="C151" s="5"/>
      <c r="F151" s="5"/>
      <c r="G151" s="5"/>
    </row>
    <row r="152" spans="1:7" ht="15">
      <c r="A152" s="5"/>
      <c r="B152" s="5"/>
      <c r="C152" s="5"/>
      <c r="F152" s="5"/>
      <c r="G152" s="5"/>
    </row>
    <row r="153" spans="1:7" ht="15">
      <c r="A153" s="5"/>
      <c r="B153" s="5"/>
      <c r="C153" s="5"/>
      <c r="F153" s="5"/>
      <c r="G153" s="5"/>
    </row>
    <row r="154" spans="1:7" ht="15">
      <c r="A154" s="5"/>
      <c r="B154" s="5"/>
      <c r="C154" s="5"/>
      <c r="F154" s="5"/>
      <c r="G154" s="5"/>
    </row>
    <row r="155" spans="1:7" ht="15">
      <c r="A155" s="5"/>
      <c r="B155" s="5"/>
      <c r="C155" s="5"/>
      <c r="F155" s="5"/>
      <c r="G155" s="5"/>
    </row>
    <row r="156" spans="1:7" ht="15">
      <c r="A156" s="5"/>
      <c r="B156" s="5"/>
      <c r="C156" s="5"/>
      <c r="F156" s="5"/>
      <c r="G156" s="5"/>
    </row>
    <row r="157" spans="1:7" ht="15">
      <c r="A157" s="5"/>
      <c r="B157" s="5"/>
      <c r="C157" s="5"/>
      <c r="F157" s="5"/>
      <c r="G157" s="5"/>
    </row>
    <row r="158" spans="1:7" ht="15">
      <c r="A158" s="5"/>
      <c r="B158" s="5"/>
      <c r="C158" s="5"/>
      <c r="F158" s="5"/>
      <c r="G158" s="5"/>
    </row>
    <row r="159" spans="1:7" ht="15">
      <c r="A159" s="5"/>
      <c r="B159" s="5"/>
      <c r="C159" s="5"/>
      <c r="F159" s="5"/>
      <c r="G159" s="5"/>
    </row>
    <row r="160" spans="1:7" ht="15">
      <c r="A160" s="5"/>
      <c r="B160" s="5"/>
      <c r="C160" s="5"/>
      <c r="F160" s="5"/>
      <c r="G160" s="5"/>
    </row>
    <row r="161" spans="1:7" ht="15">
      <c r="A161" s="5"/>
      <c r="B161" s="5"/>
      <c r="C161" s="5"/>
      <c r="F161" s="5"/>
      <c r="G161" s="5"/>
    </row>
    <row r="162" spans="1:7" ht="15">
      <c r="A162" s="5"/>
      <c r="B162" s="5"/>
      <c r="C162" s="5"/>
      <c r="F162" s="5"/>
      <c r="G162" s="5"/>
    </row>
    <row r="163" spans="1:7" ht="15">
      <c r="A163" s="5"/>
      <c r="B163" s="5"/>
      <c r="C163" s="5"/>
      <c r="F163" s="5"/>
      <c r="G163" s="5"/>
    </row>
    <row r="164" spans="1:7" ht="15">
      <c r="A164" s="5"/>
      <c r="B164" s="5"/>
      <c r="C164" s="5"/>
      <c r="F164" s="5"/>
      <c r="G164" s="5"/>
    </row>
    <row r="165" spans="1:7" ht="15">
      <c r="A165" s="5"/>
      <c r="B165" s="5"/>
      <c r="C165" s="5"/>
      <c r="F165" s="5"/>
      <c r="G165" s="5"/>
    </row>
    <row r="166" spans="1:7" ht="15">
      <c r="A166" s="5"/>
      <c r="B166" s="5"/>
      <c r="C166" s="5"/>
      <c r="F166" s="5"/>
      <c r="G166" s="5"/>
    </row>
    <row r="167" spans="1:7" ht="15">
      <c r="A167" s="5"/>
      <c r="B167" s="5"/>
      <c r="C167" s="5"/>
      <c r="F167" s="5"/>
      <c r="G167" s="5"/>
    </row>
    <row r="168" spans="1:7" ht="15">
      <c r="A168" s="5"/>
      <c r="B168" s="5"/>
      <c r="C168" s="5"/>
      <c r="F168" s="5"/>
      <c r="G168" s="5"/>
    </row>
    <row r="169" spans="1:7" ht="15">
      <c r="A169" s="5"/>
      <c r="B169" s="5"/>
      <c r="C169" s="5"/>
      <c r="F169" s="5"/>
      <c r="G169" s="5"/>
    </row>
    <row r="170" spans="1:7" ht="15">
      <c r="A170" s="5"/>
      <c r="B170" s="5"/>
      <c r="C170" s="5"/>
      <c r="F170" s="5"/>
      <c r="G170" s="5"/>
    </row>
    <row r="171" spans="1:7" ht="15">
      <c r="A171" s="5"/>
      <c r="B171" s="5"/>
      <c r="C171" s="5"/>
      <c r="F171" s="5"/>
      <c r="G171" s="5"/>
    </row>
    <row r="172" spans="1:7" ht="15">
      <c r="A172" s="5"/>
      <c r="B172" s="5"/>
      <c r="C172" s="5"/>
      <c r="F172" s="5"/>
      <c r="G172" s="5"/>
    </row>
    <row r="173" spans="1:7" ht="15">
      <c r="A173" s="5"/>
      <c r="B173" s="5"/>
      <c r="C173" s="5"/>
      <c r="F173" s="5"/>
      <c r="G173" s="5"/>
    </row>
    <row r="174" spans="1:7" ht="15">
      <c r="A174" s="5"/>
      <c r="B174" s="5"/>
      <c r="C174" s="5"/>
      <c r="F174" s="5"/>
      <c r="G174" s="5"/>
    </row>
    <row r="175" spans="1:7" ht="15">
      <c r="A175" s="5"/>
      <c r="B175" s="5"/>
      <c r="C175" s="5"/>
      <c r="F175" s="5"/>
      <c r="G175" s="5"/>
    </row>
    <row r="176" spans="1:7" ht="15">
      <c r="A176" s="5"/>
      <c r="B176" s="5"/>
      <c r="C176" s="5"/>
      <c r="F176" s="5"/>
      <c r="G176" s="5"/>
    </row>
    <row r="177" spans="1:7" ht="15">
      <c r="A177" s="5"/>
      <c r="B177" s="5"/>
      <c r="C177" s="5"/>
      <c r="F177" s="5"/>
      <c r="G177" s="5"/>
    </row>
    <row r="178" spans="1:7" ht="15">
      <c r="A178" s="5"/>
      <c r="B178" s="5"/>
      <c r="C178" s="5"/>
      <c r="F178" s="5"/>
      <c r="G178" s="5"/>
    </row>
    <row r="179" spans="1:7" ht="15">
      <c r="A179" s="5"/>
      <c r="B179" s="5"/>
      <c r="C179" s="5"/>
      <c r="F179" s="5"/>
      <c r="G179" s="5"/>
    </row>
    <row r="180" spans="1:7" ht="15">
      <c r="A180" s="5"/>
      <c r="B180" s="5"/>
      <c r="C180" s="5"/>
      <c r="F180" s="5"/>
      <c r="G180" s="5"/>
    </row>
    <row r="181" spans="1:7" ht="15">
      <c r="A181" s="5"/>
      <c r="B181" s="5"/>
      <c r="C181" s="5"/>
      <c r="F181" s="5"/>
      <c r="G181" s="5"/>
    </row>
    <row r="182" spans="1:7" ht="15">
      <c r="A182" s="5"/>
      <c r="B182" s="5"/>
      <c r="C182" s="5"/>
      <c r="F182" s="5"/>
      <c r="G182" s="5"/>
    </row>
    <row r="183" spans="1:7" ht="15">
      <c r="A183" s="5"/>
      <c r="B183" s="5"/>
      <c r="C183" s="5"/>
      <c r="F183" s="5"/>
      <c r="G183" s="5"/>
    </row>
    <row r="184" spans="1:7" ht="15">
      <c r="A184" s="5"/>
      <c r="B184" s="5"/>
      <c r="C184" s="5"/>
      <c r="F184" s="5"/>
      <c r="G184" s="5"/>
    </row>
    <row r="185" spans="1:7" ht="15">
      <c r="A185" s="5"/>
      <c r="B185" s="5"/>
      <c r="C185" s="5"/>
      <c r="F185" s="5"/>
      <c r="G185" s="5"/>
    </row>
    <row r="186" spans="1:7" ht="15">
      <c r="A186" s="5"/>
      <c r="B186" s="5"/>
      <c r="C186" s="5"/>
      <c r="F186" s="5"/>
      <c r="G186" s="5"/>
    </row>
    <row r="187" spans="1:7" ht="15">
      <c r="A187" s="5"/>
      <c r="B187" s="5"/>
      <c r="C187" s="5"/>
      <c r="F187" s="5"/>
      <c r="G187" s="5"/>
    </row>
    <row r="188" spans="1:7" ht="15">
      <c r="A188" s="5"/>
      <c r="B188" s="5"/>
      <c r="C188" s="5"/>
      <c r="F188" s="5"/>
      <c r="G188" s="5"/>
    </row>
    <row r="189" spans="1:7" ht="15">
      <c r="A189" s="5"/>
      <c r="B189" s="5"/>
      <c r="C189" s="5"/>
      <c r="F189" s="5"/>
      <c r="G189" s="5"/>
    </row>
    <row r="190" spans="1:7" ht="15">
      <c r="A190" s="5"/>
      <c r="B190" s="5"/>
      <c r="C190" s="5"/>
      <c r="F190" s="5"/>
      <c r="G190" s="5"/>
    </row>
    <row r="191" spans="1:7" ht="15">
      <c r="A191" s="5"/>
      <c r="B191" s="5"/>
      <c r="C191" s="5"/>
      <c r="F191" s="5"/>
      <c r="G191" s="5"/>
    </row>
    <row r="192" spans="1:7" ht="15">
      <c r="A192" s="5"/>
      <c r="B192" s="5"/>
      <c r="C192" s="5"/>
      <c r="F192" s="5"/>
      <c r="G192" s="5"/>
    </row>
    <row r="193" spans="1:7" ht="15">
      <c r="A193" s="5"/>
      <c r="B193" s="5"/>
      <c r="C193" s="5"/>
      <c r="F193" s="5"/>
      <c r="G193" s="5"/>
    </row>
    <row r="194" spans="1:7" ht="15">
      <c r="A194" s="5"/>
      <c r="B194" s="5"/>
      <c r="C194" s="5"/>
      <c r="F194" s="5"/>
      <c r="G194" s="5"/>
    </row>
    <row r="195" spans="1:7" ht="15">
      <c r="A195" s="5"/>
      <c r="B195" s="5"/>
      <c r="C195" s="5"/>
      <c r="F195" s="5"/>
      <c r="G195" s="5"/>
    </row>
    <row r="196" spans="1:7" ht="15">
      <c r="A196" s="5"/>
      <c r="B196" s="5"/>
      <c r="C196" s="5"/>
      <c r="F196" s="5"/>
      <c r="G196" s="5"/>
    </row>
    <row r="197" spans="1:7" ht="15">
      <c r="A197" s="5"/>
      <c r="B197" s="5"/>
      <c r="C197" s="5"/>
      <c r="F197" s="5"/>
      <c r="G197" s="5"/>
    </row>
    <row r="198" spans="1:7" ht="15">
      <c r="A198" s="5"/>
      <c r="B198" s="5"/>
      <c r="C198" s="5"/>
      <c r="F198" s="5"/>
      <c r="G198" s="5"/>
    </row>
    <row r="199" spans="1:7" ht="15">
      <c r="A199" s="5"/>
      <c r="B199" s="5"/>
      <c r="C199" s="5"/>
      <c r="F199" s="5"/>
      <c r="G199" s="5"/>
    </row>
    <row r="200" spans="1:7" ht="15">
      <c r="A200" s="5"/>
      <c r="B200" s="5"/>
      <c r="C200" s="5"/>
      <c r="F200" s="5"/>
      <c r="G200" s="5"/>
    </row>
    <row r="201" spans="1:7" ht="15">
      <c r="A201" s="5"/>
      <c r="B201" s="5"/>
      <c r="C201" s="5"/>
      <c r="F201" s="5"/>
      <c r="G201" s="5"/>
    </row>
    <row r="202" spans="1:7" ht="15">
      <c r="A202" s="5"/>
      <c r="B202" s="5"/>
      <c r="C202" s="5"/>
      <c r="F202" s="5"/>
      <c r="G202" s="5"/>
    </row>
    <row r="203" spans="1:7" ht="15">
      <c r="A203" s="5"/>
      <c r="B203" s="5"/>
      <c r="C203" s="5"/>
      <c r="F203" s="5"/>
      <c r="G203" s="5"/>
    </row>
    <row r="204" spans="1:7" ht="15">
      <c r="A204" s="5"/>
      <c r="B204" s="5"/>
      <c r="C204" s="5"/>
      <c r="F204" s="5"/>
      <c r="G204" s="5"/>
    </row>
    <row r="205" spans="1:7" ht="15">
      <c r="A205" s="5"/>
      <c r="B205" s="5"/>
      <c r="C205" s="5"/>
      <c r="F205" s="5"/>
      <c r="G205" s="5"/>
    </row>
    <row r="206" spans="1:7" ht="15">
      <c r="A206" s="5"/>
      <c r="B206" s="5"/>
      <c r="C206" s="5"/>
      <c r="F206" s="5"/>
      <c r="G206" s="5"/>
    </row>
    <row r="207" spans="1:7" ht="15">
      <c r="A207" s="5"/>
      <c r="B207" s="5"/>
      <c r="C207" s="5"/>
      <c r="F207" s="5"/>
      <c r="G207" s="5"/>
    </row>
    <row r="208" spans="1:7" ht="15">
      <c r="A208" s="5"/>
      <c r="B208" s="5"/>
      <c r="C208" s="5"/>
      <c r="F208" s="5"/>
      <c r="G208" s="5"/>
    </row>
    <row r="209" spans="1:7" ht="15">
      <c r="A209" s="5"/>
      <c r="B209" s="5"/>
      <c r="C209" s="5"/>
      <c r="F209" s="5"/>
      <c r="G209" s="5"/>
    </row>
    <row r="210" spans="1:7" ht="15">
      <c r="A210" s="5"/>
      <c r="B210" s="5"/>
      <c r="C210" s="5"/>
      <c r="F210" s="5"/>
      <c r="G210" s="5"/>
    </row>
    <row r="211" spans="1:7" ht="15">
      <c r="A211" s="5"/>
      <c r="B211" s="5"/>
      <c r="C211" s="5"/>
      <c r="F211" s="5"/>
      <c r="G211" s="5"/>
    </row>
    <row r="212" spans="1:7" ht="15">
      <c r="A212" s="5"/>
      <c r="B212" s="5"/>
      <c r="C212" s="5"/>
      <c r="F212" s="5"/>
      <c r="G212" s="5"/>
    </row>
    <row r="213" spans="1:7" ht="15">
      <c r="A213" s="5"/>
      <c r="B213" s="5"/>
      <c r="C213" s="5"/>
      <c r="F213" s="5"/>
      <c r="G213" s="5"/>
    </row>
    <row r="214" spans="1:7" ht="15">
      <c r="A214" s="5"/>
      <c r="B214" s="5"/>
      <c r="C214" s="5"/>
      <c r="F214" s="5"/>
      <c r="G214" s="5"/>
    </row>
    <row r="215" spans="1:7" ht="15">
      <c r="A215" s="5"/>
      <c r="B215" s="5"/>
      <c r="C215" s="5"/>
      <c r="F215" s="5"/>
      <c r="G215" s="5"/>
    </row>
    <row r="216" spans="1:7" ht="15">
      <c r="A216" s="5"/>
      <c r="B216" s="5"/>
      <c r="C216" s="5"/>
      <c r="F216" s="5"/>
      <c r="G216" s="5"/>
    </row>
    <row r="217" spans="1:7" ht="15">
      <c r="A217" s="5"/>
      <c r="B217" s="5"/>
      <c r="C217" s="5"/>
      <c r="F217" s="5"/>
      <c r="G217" s="5"/>
    </row>
    <row r="218" spans="1:7" ht="15">
      <c r="A218" s="5"/>
      <c r="B218" s="5"/>
      <c r="C218" s="5"/>
      <c r="F218" s="5"/>
      <c r="G218" s="5"/>
    </row>
    <row r="219" spans="1:7" ht="15">
      <c r="A219" s="5"/>
      <c r="B219" s="5"/>
      <c r="C219" s="5"/>
      <c r="F219" s="5"/>
      <c r="G219" s="5"/>
    </row>
    <row r="220" spans="1:7" ht="15">
      <c r="A220" s="5"/>
      <c r="B220" s="5"/>
      <c r="C220" s="5"/>
      <c r="F220" s="5"/>
      <c r="G220" s="5"/>
    </row>
    <row r="221" spans="1:7" ht="15">
      <c r="A221" s="5"/>
      <c r="B221" s="5"/>
      <c r="C221" s="5"/>
      <c r="F221" s="5"/>
      <c r="G221" s="5"/>
    </row>
    <row r="222" spans="1:7" ht="15">
      <c r="A222" s="5"/>
      <c r="B222" s="5"/>
      <c r="C222" s="5"/>
      <c r="F222" s="5"/>
      <c r="G222" s="5"/>
    </row>
    <row r="223" spans="1:7" ht="15">
      <c r="A223" s="5"/>
      <c r="B223" s="5"/>
      <c r="C223" s="5"/>
      <c r="F223" s="5"/>
      <c r="G223" s="5"/>
    </row>
    <row r="224" spans="1:7" ht="15">
      <c r="A224" s="5"/>
      <c r="B224" s="5"/>
      <c r="C224" s="5"/>
      <c r="F224" s="5"/>
      <c r="G224" s="5"/>
    </row>
    <row r="225" spans="1:7" ht="15">
      <c r="A225" s="5"/>
      <c r="B225" s="5"/>
      <c r="C225" s="5"/>
      <c r="F225" s="5"/>
      <c r="G225" s="5"/>
    </row>
    <row r="226" spans="1:7" ht="15">
      <c r="A226" s="5"/>
      <c r="B226" s="5"/>
      <c r="C226" s="5"/>
      <c r="F226" s="5"/>
      <c r="G226" s="5"/>
    </row>
    <row r="227" spans="1:7" ht="15">
      <c r="A227" s="5"/>
      <c r="B227" s="5"/>
      <c r="C227" s="5"/>
      <c r="F227" s="5"/>
      <c r="G227" s="5"/>
    </row>
    <row r="228" spans="1:7" ht="15">
      <c r="A228" s="5"/>
      <c r="B228" s="5"/>
      <c r="C228" s="5"/>
      <c r="F228" s="5"/>
      <c r="G228" s="5"/>
    </row>
    <row r="229" spans="1:7" ht="15">
      <c r="A229" s="5"/>
      <c r="B229" s="5"/>
      <c r="C229" s="5"/>
      <c r="F229" s="5"/>
      <c r="G229" s="5"/>
    </row>
    <row r="230" spans="1:7" ht="15">
      <c r="A230" s="5"/>
      <c r="B230" s="5"/>
      <c r="C230" s="5"/>
      <c r="F230" s="5"/>
      <c r="G230" s="5"/>
    </row>
    <row r="231" spans="1:7" ht="15">
      <c r="A231" s="5"/>
      <c r="B231" s="5"/>
      <c r="C231" s="5"/>
      <c r="F231" s="5"/>
      <c r="G231" s="5"/>
    </row>
    <row r="232" spans="1:7" ht="15">
      <c r="A232" s="5"/>
      <c r="B232" s="5"/>
      <c r="C232" s="5"/>
      <c r="F232" s="5"/>
      <c r="G232" s="5"/>
    </row>
    <row r="233" spans="1:7" ht="15">
      <c r="A233" s="5"/>
      <c r="B233" s="5"/>
      <c r="C233" s="5"/>
      <c r="F233" s="5"/>
      <c r="G233" s="5"/>
    </row>
    <row r="234" spans="1:7" ht="15">
      <c r="A234" s="5"/>
      <c r="B234" s="5"/>
      <c r="C234" s="5"/>
      <c r="F234" s="5"/>
      <c r="G234" s="5"/>
    </row>
    <row r="235" spans="1:7" ht="15">
      <c r="A235" s="5"/>
      <c r="B235" s="5"/>
      <c r="C235" s="5"/>
      <c r="F235" s="5"/>
      <c r="G235" s="5"/>
    </row>
    <row r="236" spans="1:7" ht="15">
      <c r="A236" s="5"/>
      <c r="B236" s="5"/>
      <c r="C236" s="5"/>
      <c r="F236" s="5"/>
      <c r="G236" s="5"/>
    </row>
    <row r="237" spans="1:7" ht="15">
      <c r="A237" s="5"/>
      <c r="B237" s="5"/>
      <c r="C237" s="5"/>
      <c r="F237" s="5"/>
      <c r="G237" s="5"/>
    </row>
    <row r="238" spans="1:7" ht="15">
      <c r="A238" s="5"/>
      <c r="B238" s="5"/>
      <c r="C238" s="5"/>
      <c r="F238" s="5"/>
      <c r="G238" s="5"/>
    </row>
    <row r="239" spans="1:7" ht="15">
      <c r="A239" s="5"/>
      <c r="B239" s="5"/>
      <c r="C239" s="5"/>
      <c r="F239" s="5"/>
      <c r="G239" s="5"/>
    </row>
    <row r="240" spans="1:7" ht="15">
      <c r="A240" s="5"/>
      <c r="B240" s="5"/>
      <c r="C240" s="5"/>
      <c r="F240" s="5"/>
      <c r="G240" s="5"/>
    </row>
    <row r="241" spans="1:7" ht="15">
      <c r="A241" s="5"/>
      <c r="B241" s="5"/>
      <c r="C241" s="5"/>
      <c r="F241" s="5"/>
      <c r="G241" s="5"/>
    </row>
    <row r="242" spans="1:7" ht="15">
      <c r="A242" s="5"/>
      <c r="B242" s="5"/>
      <c r="C242" s="5"/>
      <c r="F242" s="5"/>
      <c r="G242" s="5"/>
    </row>
    <row r="243" spans="1:7" ht="15">
      <c r="A243" s="5"/>
      <c r="B243" s="5"/>
      <c r="C243" s="5"/>
      <c r="F243" s="5"/>
      <c r="G243" s="5"/>
    </row>
    <row r="244" spans="1:7" ht="15">
      <c r="A244" s="5"/>
      <c r="B244" s="5"/>
      <c r="C244" s="5"/>
      <c r="F244" s="5"/>
      <c r="G244" s="5"/>
    </row>
    <row r="245" spans="1:7" ht="15">
      <c r="A245" s="5"/>
      <c r="B245" s="5"/>
      <c r="C245" s="5"/>
      <c r="F245" s="5"/>
      <c r="G245" s="5"/>
    </row>
    <row r="246" spans="1:7" ht="15">
      <c r="A246" s="5"/>
      <c r="B246" s="5"/>
      <c r="C246" s="5"/>
      <c r="F246" s="5"/>
      <c r="G246" s="5"/>
    </row>
    <row r="247" spans="1:7" ht="15">
      <c r="A247" s="5"/>
      <c r="B247" s="5"/>
      <c r="C247" s="5"/>
      <c r="F247" s="5"/>
      <c r="G247" s="5"/>
    </row>
    <row r="248" spans="1:7" ht="15">
      <c r="A248" s="5"/>
      <c r="B248" s="5"/>
      <c r="C248" s="5"/>
      <c r="F248" s="5"/>
      <c r="G248" s="5"/>
    </row>
    <row r="249" spans="1:7" ht="15">
      <c r="A249" s="5"/>
      <c r="B249" s="5"/>
      <c r="C249" s="5"/>
      <c r="F249" s="5"/>
      <c r="G249" s="5"/>
    </row>
    <row r="250" spans="1:7" ht="15">
      <c r="A250" s="5"/>
      <c r="B250" s="5"/>
      <c r="C250" s="5"/>
      <c r="F250" s="5"/>
      <c r="G250" s="5"/>
    </row>
    <row r="251" spans="1:7" ht="15">
      <c r="A251" s="5"/>
      <c r="B251" s="5"/>
      <c r="C251" s="5"/>
      <c r="F251" s="5"/>
      <c r="G251" s="5"/>
    </row>
    <row r="252" spans="1:7" ht="15">
      <c r="A252" s="5"/>
      <c r="B252" s="5"/>
      <c r="C252" s="5"/>
      <c r="F252" s="5"/>
      <c r="G252" s="5"/>
    </row>
    <row r="253" spans="1:7" ht="15">
      <c r="A253" s="5"/>
      <c r="B253" s="5"/>
      <c r="C253" s="5"/>
      <c r="F253" s="5"/>
      <c r="G253" s="5"/>
    </row>
    <row r="254" spans="1:7" ht="15">
      <c r="A254" s="5"/>
      <c r="B254" s="5"/>
      <c r="C254" s="5"/>
      <c r="F254" s="5"/>
      <c r="G254" s="5"/>
    </row>
    <row r="255" spans="1:7" ht="15">
      <c r="A255" s="5"/>
      <c r="B255" s="5"/>
      <c r="C255" s="5"/>
      <c r="F255" s="5"/>
      <c r="G255" s="5"/>
    </row>
    <row r="256" spans="1:7" ht="15">
      <c r="A256" s="5"/>
      <c r="B256" s="5"/>
      <c r="C256" s="5"/>
      <c r="F256" s="5"/>
      <c r="G256" s="5"/>
    </row>
    <row r="257" spans="1:7" ht="15">
      <c r="A257" s="5"/>
      <c r="B257" s="5"/>
      <c r="C257" s="5"/>
      <c r="F257" s="5"/>
      <c r="G257" s="5"/>
    </row>
    <row r="258" spans="1:7" ht="15">
      <c r="A258" s="5"/>
      <c r="B258" s="5"/>
      <c r="C258" s="5"/>
      <c r="F258" s="5"/>
      <c r="G258" s="5"/>
    </row>
    <row r="259" spans="1:7" ht="15">
      <c r="A259" s="5"/>
      <c r="B259" s="5"/>
      <c r="C259" s="5"/>
      <c r="F259" s="5"/>
      <c r="G259" s="5"/>
    </row>
    <row r="260" spans="1:7" ht="15">
      <c r="A260" s="5"/>
      <c r="B260" s="5"/>
      <c r="C260" s="5"/>
      <c r="F260" s="5"/>
      <c r="G260" s="5"/>
    </row>
    <row r="261" spans="1:7" ht="15">
      <c r="A261" s="5"/>
      <c r="B261" s="5"/>
      <c r="C261" s="5"/>
      <c r="F261" s="5"/>
      <c r="G261" s="5"/>
    </row>
    <row r="262" spans="1:7" ht="15">
      <c r="A262" s="5"/>
      <c r="B262" s="5"/>
      <c r="C262" s="5"/>
      <c r="F262" s="5"/>
      <c r="G262" s="5"/>
    </row>
    <row r="263" spans="1:7" ht="15">
      <c r="A263" s="5"/>
      <c r="B263" s="5"/>
      <c r="C263" s="5"/>
      <c r="F263" s="5"/>
      <c r="G263" s="5"/>
    </row>
  </sheetData>
  <sheetProtection/>
  <mergeCells count="6">
    <mergeCell ref="F1:G1"/>
    <mergeCell ref="A5:G5"/>
    <mergeCell ref="A6:G6"/>
    <mergeCell ref="F2:G2"/>
    <mergeCell ref="F3:G3"/>
    <mergeCell ref="F4:G4"/>
  </mergeCells>
  <printOptions/>
  <pageMargins left="0.7874015748031497" right="0.1968503937007874" top="0.5905511811023623" bottom="0.1968503937007874" header="0.31496062992125984" footer="0.31496062992125984"/>
  <pageSetup fitToHeight="2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9"/>
  <sheetViews>
    <sheetView zoomScalePageLayoutView="0" workbookViewId="0" topLeftCell="A1">
      <selection activeCell="D26" sqref="D26"/>
    </sheetView>
  </sheetViews>
  <sheetFormatPr defaultColWidth="9.140625" defaultRowHeight="15" outlineLevelRow="1" outlineLevelCol="1"/>
  <cols>
    <col min="1" max="3" width="29.7109375" style="2" customWidth="1"/>
    <col min="4" max="4" width="9.140625" style="2" customWidth="1"/>
    <col min="5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49" t="s">
        <v>31</v>
      </c>
    </row>
    <row r="3" ht="15">
      <c r="C3" s="49" t="s">
        <v>34</v>
      </c>
    </row>
    <row r="4" ht="15">
      <c r="C4" s="49"/>
    </row>
    <row r="5" spans="1:21" ht="18.75">
      <c r="A5" s="250" t="s">
        <v>21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0</v>
      </c>
      <c r="B7" s="8" t="s">
        <v>22</v>
      </c>
      <c r="C7" s="9" t="s">
        <v>0</v>
      </c>
      <c r="E7" s="5">
        <v>0.041666666666666664</v>
      </c>
    </row>
    <row r="8" spans="1:5" ht="15">
      <c r="A8" s="17">
        <v>0.3333333333333333</v>
      </c>
      <c r="B8" s="18">
        <f aca="true" t="shared" si="0" ref="B8:C12">A8+$E$8</f>
        <v>0.35416666666666663</v>
      </c>
      <c r="C8" s="19">
        <f t="shared" si="0"/>
        <v>0.37499999999999994</v>
      </c>
      <c r="D8" s="5"/>
      <c r="E8" s="5">
        <v>0.020833333333333332</v>
      </c>
    </row>
    <row r="9" spans="1:5" ht="15">
      <c r="A9" s="17">
        <f>A8+$E$7</f>
        <v>0.375</v>
      </c>
      <c r="B9" s="18">
        <f t="shared" si="0"/>
        <v>0.3958333333333333</v>
      </c>
      <c r="C9" s="19">
        <f t="shared" si="0"/>
        <v>0.41666666666666663</v>
      </c>
      <c r="D9" s="5"/>
      <c r="E9" s="5"/>
    </row>
    <row r="10" spans="1:5" ht="15">
      <c r="A10" s="17">
        <f>A9+$E$7</f>
        <v>0.4166666666666667</v>
      </c>
      <c r="B10" s="18">
        <f t="shared" si="0"/>
        <v>0.4375</v>
      </c>
      <c r="C10" s="19">
        <f t="shared" si="0"/>
        <v>0.4583333333333333</v>
      </c>
      <c r="D10" s="5"/>
      <c r="E10" s="5"/>
    </row>
    <row r="11" spans="1:5" ht="15">
      <c r="A11" s="17">
        <f>A10+$E$7</f>
        <v>0.45833333333333337</v>
      </c>
      <c r="B11" s="18">
        <f t="shared" si="0"/>
        <v>0.4791666666666667</v>
      </c>
      <c r="C11" s="19">
        <f t="shared" si="0"/>
        <v>0.5</v>
      </c>
      <c r="D11" s="5"/>
      <c r="E11" s="5"/>
    </row>
    <row r="12" spans="1:5" ht="15.75" thickBot="1">
      <c r="A12" s="29">
        <f>A11+$E$7</f>
        <v>0.5</v>
      </c>
      <c r="B12" s="30">
        <f t="shared" si="0"/>
        <v>0.5208333333333334</v>
      </c>
      <c r="C12" s="28">
        <f t="shared" si="0"/>
        <v>0.5416666666666667</v>
      </c>
      <c r="D12" s="5"/>
      <c r="E12" s="5"/>
    </row>
    <row r="13" spans="1:3" ht="15.75" thickTop="1">
      <c r="A13" s="5"/>
      <c r="B13" s="5"/>
      <c r="C13" s="5"/>
    </row>
    <row r="14" spans="1:3" ht="15" outlineLevel="1">
      <c r="A14" s="27" t="s">
        <v>46</v>
      </c>
      <c r="B14" s="5"/>
      <c r="C14" s="5"/>
    </row>
    <row r="15" spans="1:3" ht="15">
      <c r="A15" s="5"/>
      <c r="B15" s="5"/>
      <c r="C15" s="5"/>
    </row>
    <row r="16" spans="1:3" ht="15">
      <c r="A16" s="2" t="s">
        <v>41</v>
      </c>
      <c r="B16" s="5"/>
      <c r="C16" s="45" t="s">
        <v>42</v>
      </c>
    </row>
    <row r="17" spans="1:3" ht="15">
      <c r="A17" s="5"/>
      <c r="B17" s="5"/>
      <c r="C17" s="5"/>
    </row>
    <row r="18" spans="1:3" ht="15">
      <c r="A18" s="5"/>
      <c r="B18" s="5"/>
      <c r="C18" s="5"/>
    </row>
    <row r="19" spans="1:3" ht="15">
      <c r="A19" s="5"/>
      <c r="B19" s="5"/>
      <c r="C19" s="5"/>
    </row>
    <row r="20" spans="1:3" ht="15">
      <c r="A20" s="5"/>
      <c r="B20" s="5"/>
      <c r="C20" s="5"/>
    </row>
    <row r="21" spans="1:3" ht="15">
      <c r="A21" s="5"/>
      <c r="B21" s="5"/>
      <c r="C21" s="5"/>
    </row>
    <row r="22" spans="1:3" ht="15">
      <c r="A22" s="5"/>
      <c r="B22" s="5"/>
      <c r="C22" s="5"/>
    </row>
    <row r="23" spans="1:3" ht="15">
      <c r="A23" s="5"/>
      <c r="B23" s="5"/>
      <c r="C23" s="5"/>
    </row>
    <row r="24" spans="1:3" ht="15">
      <c r="A24" s="5"/>
      <c r="B24" s="5"/>
      <c r="C24" s="5"/>
    </row>
    <row r="25" spans="1:3" ht="15">
      <c r="A25" s="5"/>
      <c r="B25" s="5"/>
      <c r="C25" s="5"/>
    </row>
    <row r="26" spans="1:3" ht="15">
      <c r="A26" s="5"/>
      <c r="B26" s="5"/>
      <c r="C26" s="5"/>
    </row>
    <row r="27" spans="1:3" ht="15">
      <c r="A27" s="5"/>
      <c r="B27" s="5"/>
      <c r="C27" s="5"/>
    </row>
    <row r="28" spans="1:3" ht="15">
      <c r="A28" s="5"/>
      <c r="B28" s="5"/>
      <c r="C28" s="5"/>
    </row>
    <row r="29" spans="1:3" ht="15">
      <c r="A29" s="5"/>
      <c r="B29" s="5"/>
      <c r="C29" s="5"/>
    </row>
    <row r="30" spans="1:3" ht="15">
      <c r="A30" s="5"/>
      <c r="B30" s="5"/>
      <c r="C30" s="5"/>
    </row>
    <row r="31" spans="1:3" ht="15">
      <c r="A31" s="5"/>
      <c r="B31" s="5"/>
      <c r="C31" s="5"/>
    </row>
    <row r="32" spans="1:3" ht="15">
      <c r="A32" s="5"/>
      <c r="B32" s="5"/>
      <c r="C32" s="5"/>
    </row>
    <row r="33" spans="1:3" ht="15">
      <c r="A33" s="5"/>
      <c r="B33" s="5"/>
      <c r="C33" s="5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3"/>
  <sheetViews>
    <sheetView zoomScalePageLayoutView="0" workbookViewId="0" topLeftCell="A1">
      <selection activeCell="A5" sqref="A5:C17"/>
    </sheetView>
  </sheetViews>
  <sheetFormatPr defaultColWidth="9.140625" defaultRowHeight="15" outlineLevelRow="1" outlineLevelCol="1"/>
  <cols>
    <col min="1" max="3" width="28.14062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43" t="s">
        <v>31</v>
      </c>
    </row>
    <row r="3" ht="15">
      <c r="C3" s="43" t="s">
        <v>34</v>
      </c>
    </row>
    <row r="4" ht="15">
      <c r="C4" s="43"/>
    </row>
    <row r="5" spans="1:21" ht="18.75">
      <c r="A5" s="250" t="s">
        <v>23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25</v>
      </c>
      <c r="B7" s="8" t="s">
        <v>24</v>
      </c>
      <c r="C7" s="9" t="s">
        <v>25</v>
      </c>
      <c r="E7" s="5"/>
    </row>
    <row r="8" spans="1:10" ht="15">
      <c r="A8" s="17"/>
      <c r="B8" s="18">
        <v>0.2638888888888889</v>
      </c>
      <c r="C8" s="19">
        <f>A9</f>
        <v>0.2986111111111111</v>
      </c>
      <c r="D8" s="5"/>
      <c r="E8" s="5">
        <f>C8-B8</f>
        <v>0.03472222222222221</v>
      </c>
      <c r="J8" s="5"/>
    </row>
    <row r="9" spans="1:5" ht="15">
      <c r="A9" s="17">
        <v>0.2986111111111111</v>
      </c>
      <c r="B9" s="18">
        <v>0.3298611111111111</v>
      </c>
      <c r="C9" s="19">
        <f>A10</f>
        <v>0.3611111111111111</v>
      </c>
      <c r="D9" s="5">
        <f aca="true" t="shared" si="0" ref="D9:D17">B9-A9</f>
        <v>0.03125</v>
      </c>
      <c r="E9" s="5">
        <f aca="true" t="shared" si="1" ref="E9:E16">C9-B9</f>
        <v>0.03125</v>
      </c>
    </row>
    <row r="10" spans="1:5" ht="15">
      <c r="A10" s="17">
        <v>0.3611111111111111</v>
      </c>
      <c r="B10" s="18">
        <v>0.3923611111111111</v>
      </c>
      <c r="C10" s="19">
        <f>A11</f>
        <v>0.4201388888888889</v>
      </c>
      <c r="D10" s="5">
        <f t="shared" si="0"/>
        <v>0.03125</v>
      </c>
      <c r="E10" s="5">
        <f t="shared" si="1"/>
        <v>0.02777777777777779</v>
      </c>
    </row>
    <row r="11" spans="1:5" ht="15">
      <c r="A11" s="17">
        <v>0.4201388888888889</v>
      </c>
      <c r="B11" s="18">
        <v>0.4479166666666667</v>
      </c>
      <c r="C11" s="19">
        <v>0.4791666666666667</v>
      </c>
      <c r="D11" s="5">
        <f t="shared" si="0"/>
        <v>0.02777777777777779</v>
      </c>
      <c r="E11" s="5">
        <f t="shared" si="1"/>
        <v>0.03125</v>
      </c>
    </row>
    <row r="12" spans="1:5" ht="15">
      <c r="A12" s="17">
        <v>0.5034722222222222</v>
      </c>
      <c r="B12" s="18">
        <v>0.5347222222222222</v>
      </c>
      <c r="C12" s="19">
        <f>A13</f>
        <v>0.5659722222222222</v>
      </c>
      <c r="D12" s="5">
        <f t="shared" si="0"/>
        <v>0.03125</v>
      </c>
      <c r="E12" s="5">
        <f t="shared" si="1"/>
        <v>0.03125</v>
      </c>
    </row>
    <row r="13" spans="1:5" ht="15">
      <c r="A13" s="17">
        <v>0.5659722222222222</v>
      </c>
      <c r="B13" s="18">
        <v>0.5972222222222222</v>
      </c>
      <c r="C13" s="19">
        <f>A14</f>
        <v>0.6319444444444444</v>
      </c>
      <c r="D13" s="5">
        <f t="shared" si="0"/>
        <v>0.03125</v>
      </c>
      <c r="E13" s="5">
        <f t="shared" si="1"/>
        <v>0.03472222222222221</v>
      </c>
    </row>
    <row r="14" spans="1:5" ht="15">
      <c r="A14" s="17">
        <v>0.6319444444444444</v>
      </c>
      <c r="B14" s="18">
        <v>0.6631944444444444</v>
      </c>
      <c r="C14" s="19">
        <f>A15</f>
        <v>0.6944444444444445</v>
      </c>
      <c r="D14" s="5">
        <f t="shared" si="0"/>
        <v>0.03125</v>
      </c>
      <c r="E14" s="5">
        <f t="shared" si="1"/>
        <v>0.03125000000000011</v>
      </c>
    </row>
    <row r="15" spans="1:5" ht="15">
      <c r="A15" s="17">
        <v>0.6944444444444445</v>
      </c>
      <c r="B15" s="18">
        <v>0.7256944444444445</v>
      </c>
      <c r="C15" s="19">
        <f>A16</f>
        <v>0.7569444444444445</v>
      </c>
      <c r="D15" s="5">
        <f t="shared" si="0"/>
        <v>0.03125</v>
      </c>
      <c r="E15" s="5">
        <f t="shared" si="1"/>
        <v>0.03125</v>
      </c>
    </row>
    <row r="16" spans="1:5" ht="15">
      <c r="A16" s="17">
        <v>0.7569444444444445</v>
      </c>
      <c r="B16" s="18">
        <v>0.7881944444444445</v>
      </c>
      <c r="C16" s="19">
        <f>A17</f>
        <v>0.8263888888888888</v>
      </c>
      <c r="D16" s="5">
        <f t="shared" si="0"/>
        <v>0.03125</v>
      </c>
      <c r="E16" s="5">
        <f t="shared" si="1"/>
        <v>0.03819444444444431</v>
      </c>
    </row>
    <row r="17" spans="1:5" ht="15.75" thickBot="1">
      <c r="A17" s="29">
        <v>0.8263888888888888</v>
      </c>
      <c r="B17" s="30">
        <v>0.8541666666666666</v>
      </c>
      <c r="C17" s="28"/>
      <c r="D17" s="5">
        <f t="shared" si="0"/>
        <v>0.02777777777777779</v>
      </c>
      <c r="E17" s="5"/>
    </row>
    <row r="18" spans="1:3" ht="15.75" thickTop="1">
      <c r="A18" s="5"/>
      <c r="B18" s="5"/>
      <c r="C18" s="5"/>
    </row>
    <row r="19" spans="1:3" ht="15" hidden="1" outlineLevel="1">
      <c r="A19" s="16" t="s">
        <v>1</v>
      </c>
      <c r="B19" s="5"/>
      <c r="C19" s="5"/>
    </row>
    <row r="20" spans="2:3" ht="15" collapsed="1">
      <c r="B20" s="5"/>
      <c r="C20" s="45" t="s">
        <v>43</v>
      </c>
    </row>
    <row r="21" spans="1:3" ht="15">
      <c r="A21" s="5"/>
      <c r="B21" s="5"/>
      <c r="C21" s="5"/>
    </row>
    <row r="22" spans="1:3" ht="15">
      <c r="A22" s="5"/>
      <c r="B22" s="5"/>
      <c r="C22" s="5"/>
    </row>
    <row r="23" spans="1:3" ht="15">
      <c r="A23" s="5"/>
      <c r="B23" s="5"/>
      <c r="C23" s="5"/>
    </row>
    <row r="24" spans="1:3" ht="15">
      <c r="A24" s="5"/>
      <c r="B24" s="5"/>
      <c r="C24" s="5"/>
    </row>
    <row r="25" spans="1:3" ht="15">
      <c r="A25" s="5"/>
      <c r="B25" s="5"/>
      <c r="C25" s="5"/>
    </row>
    <row r="26" spans="1:3" ht="15">
      <c r="A26" s="5"/>
      <c r="B26" s="5"/>
      <c r="C26" s="5"/>
    </row>
    <row r="27" spans="1:3" ht="15">
      <c r="A27" s="5"/>
      <c r="B27" s="5"/>
      <c r="C27" s="5"/>
    </row>
    <row r="28" spans="1:3" ht="15">
      <c r="A28" s="5"/>
      <c r="B28" s="5"/>
      <c r="C28" s="5"/>
    </row>
    <row r="29" spans="1:3" ht="15">
      <c r="A29" s="5"/>
      <c r="B29" s="5"/>
      <c r="C29" s="5"/>
    </row>
    <row r="30" spans="1:3" ht="15">
      <c r="A30" s="5"/>
      <c r="B30" s="5"/>
      <c r="C30" s="5"/>
    </row>
    <row r="31" spans="1:3" ht="15">
      <c r="A31" s="5"/>
      <c r="B31" s="5"/>
      <c r="C31" s="5"/>
    </row>
    <row r="32" spans="1:3" ht="15">
      <c r="A32" s="5"/>
      <c r="B32" s="5"/>
      <c r="C32" s="5"/>
    </row>
    <row r="33" spans="1:3" ht="15">
      <c r="A33" s="5"/>
      <c r="B33" s="5"/>
      <c r="C33" s="5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1"/>
  <sheetViews>
    <sheetView zoomScalePageLayoutView="0" workbookViewId="0" topLeftCell="A1">
      <selection activeCell="A7" sqref="A7:C24"/>
    </sheetView>
  </sheetViews>
  <sheetFormatPr defaultColWidth="9.140625" defaultRowHeight="15" outlineLevelRow="1" outlineLevelCol="1"/>
  <cols>
    <col min="1" max="3" width="30.57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117" t="s">
        <v>31</v>
      </c>
    </row>
    <row r="3" ht="15" customHeight="1">
      <c r="C3" s="117" t="s">
        <v>34</v>
      </c>
    </row>
    <row r="4" ht="15">
      <c r="C4" s="117"/>
    </row>
    <row r="5" spans="1:21" ht="18.75">
      <c r="A5" s="250" t="s">
        <v>26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6" t="s">
        <v>36</v>
      </c>
      <c r="B6" s="256"/>
      <c r="C6" s="256"/>
    </row>
    <row r="7" spans="1:5" ht="30" customHeight="1">
      <c r="A7" s="213" t="s">
        <v>27</v>
      </c>
      <c r="B7" s="236" t="s">
        <v>28</v>
      </c>
      <c r="C7" s="237" t="s">
        <v>27</v>
      </c>
      <c r="E7" s="5"/>
    </row>
    <row r="8" spans="1:10" ht="15">
      <c r="A8" s="196"/>
      <c r="B8" s="21">
        <v>0.24305555555555555</v>
      </c>
      <c r="C8" s="197">
        <v>0.2569444444444445</v>
      </c>
      <c r="D8" s="5">
        <f aca="true" t="shared" si="0" ref="D8:E16">B8-A8</f>
        <v>0.24305555555555555</v>
      </c>
      <c r="E8" s="5">
        <f>C8-B8</f>
        <v>0.013888888888888923</v>
      </c>
      <c r="J8" s="5"/>
    </row>
    <row r="9" spans="1:5" ht="15">
      <c r="A9" s="196">
        <v>0.2569444444444445</v>
      </c>
      <c r="B9" s="21">
        <v>0.2708333333333333</v>
      </c>
      <c r="C9" s="197">
        <v>0.2847222222222222</v>
      </c>
      <c r="D9" s="5">
        <f t="shared" si="0"/>
        <v>0.01388888888888884</v>
      </c>
      <c r="E9" s="5">
        <f t="shared" si="0"/>
        <v>0.013888888888888895</v>
      </c>
    </row>
    <row r="10" spans="1:5" ht="15">
      <c r="A10" s="196">
        <v>0.2847222222222222</v>
      </c>
      <c r="B10" s="21">
        <v>0.2951388888888889</v>
      </c>
      <c r="C10" s="197">
        <v>0.3090277777777778</v>
      </c>
      <c r="D10" s="5">
        <f t="shared" si="0"/>
        <v>0.010416666666666685</v>
      </c>
      <c r="E10" s="5">
        <f t="shared" si="0"/>
        <v>0.013888888888888895</v>
      </c>
    </row>
    <row r="11" spans="1:5" ht="15">
      <c r="A11" s="196">
        <v>0.3263888888888889</v>
      </c>
      <c r="B11" s="21">
        <v>0.34027777777777773</v>
      </c>
      <c r="C11" s="197">
        <v>0.3541666666666667</v>
      </c>
      <c r="D11" s="5"/>
      <c r="E11" s="5"/>
    </row>
    <row r="12" spans="1:5" ht="15">
      <c r="A12" s="196">
        <v>0.3680555555555556</v>
      </c>
      <c r="B12" s="21">
        <v>0.3854166666666667</v>
      </c>
      <c r="C12" s="197">
        <v>0.40277777777777773</v>
      </c>
      <c r="D12" s="5">
        <f t="shared" si="0"/>
        <v>0.017361111111111105</v>
      </c>
      <c r="E12" s="5">
        <f t="shared" si="0"/>
        <v>0.01736111111111105</v>
      </c>
    </row>
    <row r="13" spans="1:5" ht="15">
      <c r="A13" s="196">
        <v>0.4305555555555556</v>
      </c>
      <c r="B13" s="21">
        <v>0.4479166666666667</v>
      </c>
      <c r="C13" s="197">
        <v>0.4618055555555556</v>
      </c>
      <c r="D13" s="5">
        <f t="shared" si="0"/>
        <v>0.017361111111111105</v>
      </c>
      <c r="E13" s="5">
        <f t="shared" si="0"/>
        <v>0.013888888888888895</v>
      </c>
    </row>
    <row r="14" spans="1:5" ht="15">
      <c r="A14" s="196">
        <v>0.4618055555555556</v>
      </c>
      <c r="B14" s="21">
        <v>0.4791666666666667</v>
      </c>
      <c r="C14" s="197">
        <v>0.4930555555555556</v>
      </c>
      <c r="D14" s="5">
        <f t="shared" si="0"/>
        <v>0.017361111111111105</v>
      </c>
      <c r="E14" s="5">
        <f t="shared" si="0"/>
        <v>0.013888888888888895</v>
      </c>
    </row>
    <row r="15" spans="1:5" ht="15">
      <c r="A15" s="196">
        <v>0.5069444444444444</v>
      </c>
      <c r="B15" s="21">
        <v>0.5243055555555556</v>
      </c>
      <c r="C15" s="197">
        <v>0.5381944444444444</v>
      </c>
      <c r="D15" s="5">
        <f t="shared" si="0"/>
        <v>0.01736111111111116</v>
      </c>
      <c r="E15" s="5">
        <f t="shared" si="0"/>
        <v>0.01388888888888884</v>
      </c>
    </row>
    <row r="16" spans="1:5" ht="15">
      <c r="A16" s="196">
        <v>0.548611111111111</v>
      </c>
      <c r="B16" s="21">
        <v>0.5625</v>
      </c>
      <c r="C16" s="197">
        <v>0.576388888888889</v>
      </c>
      <c r="D16" s="5">
        <f t="shared" si="0"/>
        <v>0.01388888888888895</v>
      </c>
      <c r="E16" s="5">
        <f t="shared" si="0"/>
        <v>0.01388888888888895</v>
      </c>
    </row>
    <row r="17" spans="1:5" ht="15">
      <c r="A17" s="196">
        <v>0.5833333333333334</v>
      </c>
      <c r="B17" s="21">
        <v>0.5972222222222222</v>
      </c>
      <c r="C17" s="197">
        <v>0.611111111111111</v>
      </c>
      <c r="D17" s="5">
        <f aca="true" t="shared" si="1" ref="D17:E24">B17-A17</f>
        <v>0.01388888888888884</v>
      </c>
      <c r="E17" s="5">
        <f t="shared" si="1"/>
        <v>0.01388888888888884</v>
      </c>
    </row>
    <row r="18" spans="1:5" ht="15">
      <c r="A18" s="196">
        <v>0.625</v>
      </c>
      <c r="B18" s="21">
        <v>0.638888888888889</v>
      </c>
      <c r="C18" s="197">
        <v>0.6527777777777778</v>
      </c>
      <c r="D18" s="5">
        <f t="shared" si="1"/>
        <v>0.01388888888888895</v>
      </c>
      <c r="E18" s="5">
        <f t="shared" si="1"/>
        <v>0.01388888888888884</v>
      </c>
    </row>
    <row r="19" spans="1:5" ht="15">
      <c r="A19" s="196">
        <v>0.6736111111111112</v>
      </c>
      <c r="B19" s="21">
        <v>0.6875</v>
      </c>
      <c r="C19" s="197">
        <v>0.7013888888888888</v>
      </c>
      <c r="D19" s="5">
        <f t="shared" si="1"/>
        <v>0.01388888888888884</v>
      </c>
      <c r="E19" s="5">
        <f t="shared" si="1"/>
        <v>0.01388888888888884</v>
      </c>
    </row>
    <row r="20" spans="1:5" ht="15">
      <c r="A20" s="196">
        <v>0.7048611111111112</v>
      </c>
      <c r="B20" s="21">
        <v>0.71875</v>
      </c>
      <c r="C20" s="197">
        <v>0.7326388888888888</v>
      </c>
      <c r="D20" s="5">
        <f t="shared" si="1"/>
        <v>0.01388888888888884</v>
      </c>
      <c r="E20" s="5">
        <f t="shared" si="1"/>
        <v>0.01388888888888884</v>
      </c>
    </row>
    <row r="21" spans="1:5" ht="15">
      <c r="A21" s="196">
        <v>0.7465277777777778</v>
      </c>
      <c r="B21" s="21">
        <v>0.7604166666666666</v>
      </c>
      <c r="C21" s="197">
        <v>0.7743055555555555</v>
      </c>
      <c r="D21" s="5">
        <f t="shared" si="1"/>
        <v>0.01388888888888884</v>
      </c>
      <c r="E21" s="5">
        <f t="shared" si="1"/>
        <v>0.01388888888888884</v>
      </c>
    </row>
    <row r="22" spans="1:5" ht="15">
      <c r="A22" s="196">
        <v>0.8020833333333334</v>
      </c>
      <c r="B22" s="21">
        <v>0.8159722222222222</v>
      </c>
      <c r="C22" s="197">
        <v>0.8298611111111112</v>
      </c>
      <c r="D22" s="5">
        <f t="shared" si="1"/>
        <v>0.01388888888888884</v>
      </c>
      <c r="E22" s="5">
        <f t="shared" si="1"/>
        <v>0.01388888888888895</v>
      </c>
    </row>
    <row r="23" spans="1:5" ht="15">
      <c r="A23" s="196">
        <v>0.8402777777777778</v>
      </c>
      <c r="B23" s="21">
        <v>0.8541666666666666</v>
      </c>
      <c r="C23" s="197">
        <v>0.8680555555555555</v>
      </c>
      <c r="D23" s="5">
        <f t="shared" si="1"/>
        <v>0.01388888888888884</v>
      </c>
      <c r="E23" s="5">
        <f t="shared" si="1"/>
        <v>0.01388888888888884</v>
      </c>
    </row>
    <row r="24" spans="1:5" ht="15.75" thickBot="1">
      <c r="A24" s="221">
        <v>0.8819444444444445</v>
      </c>
      <c r="B24" s="222">
        <v>0.8958333333333334</v>
      </c>
      <c r="C24" s="210">
        <v>0.9097222222222222</v>
      </c>
      <c r="D24" s="5">
        <f t="shared" si="1"/>
        <v>0.01388888888888884</v>
      </c>
      <c r="E24" s="5">
        <f t="shared" si="1"/>
        <v>0.01388888888888884</v>
      </c>
    </row>
    <row r="25" spans="1:3" ht="15" hidden="1" outlineLevel="1">
      <c r="A25" s="16" t="s">
        <v>1</v>
      </c>
      <c r="B25" s="5"/>
      <c r="C25" s="5"/>
    </row>
    <row r="26" spans="1:3" ht="15" outlineLevel="1">
      <c r="A26" s="125"/>
      <c r="B26" s="5"/>
      <c r="C26" s="5"/>
    </row>
    <row r="27" spans="1:3" ht="15">
      <c r="A27" s="2" t="s">
        <v>41</v>
      </c>
      <c r="B27" s="5"/>
      <c r="C27" s="45" t="s">
        <v>42</v>
      </c>
    </row>
    <row r="28" spans="1:3" ht="15" collapsed="1">
      <c r="A28" s="5"/>
      <c r="B28" s="5"/>
      <c r="C28" s="5"/>
    </row>
    <row r="29" spans="1:3" ht="15">
      <c r="A29" s="5"/>
      <c r="B29" s="5"/>
      <c r="C29" s="5"/>
    </row>
    <row r="30" spans="1:3" ht="15">
      <c r="A30" s="5"/>
      <c r="B30" s="5"/>
      <c r="C30" s="5"/>
    </row>
    <row r="31" spans="1:3" ht="15">
      <c r="A31" s="5"/>
      <c r="B31" s="5"/>
      <c r="C31" s="5"/>
    </row>
    <row r="32" spans="1:3" ht="15">
      <c r="A32" s="5"/>
      <c r="B32" s="5"/>
      <c r="C32" s="5"/>
    </row>
    <row r="33" spans="1:3" ht="15">
      <c r="A33" s="5"/>
      <c r="B33" s="5"/>
      <c r="C33" s="5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9"/>
  <sheetViews>
    <sheetView zoomScalePageLayoutView="0" workbookViewId="0" topLeftCell="A1">
      <pane ySplit="7" topLeftCell="A44" activePane="bottomLeft" state="frozen"/>
      <selection pane="topLeft" activeCell="A1" sqref="A1"/>
      <selection pane="bottomLeft" activeCell="A5" sqref="A5:C63"/>
    </sheetView>
  </sheetViews>
  <sheetFormatPr defaultColWidth="9.140625" defaultRowHeight="15" outlineLevelCol="1"/>
  <cols>
    <col min="1" max="3" width="28.421875" style="2" customWidth="1"/>
    <col min="4" max="4" width="9.140625" style="2" customWidth="1"/>
    <col min="5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spans="3:5" ht="15">
      <c r="C1" s="47" t="s">
        <v>37</v>
      </c>
      <c r="E1" s="47"/>
    </row>
    <row r="2" spans="3:5" ht="30.75" customHeight="1">
      <c r="C2" s="48" t="s">
        <v>31</v>
      </c>
      <c r="E2" s="48"/>
    </row>
    <row r="3" spans="3:5" ht="15" customHeight="1">
      <c r="C3" s="48" t="s">
        <v>34</v>
      </c>
      <c r="E3" s="48"/>
    </row>
    <row r="4" spans="4:5" ht="15">
      <c r="D4" s="46"/>
      <c r="E4" s="46"/>
    </row>
    <row r="5" spans="1:21" ht="18.75">
      <c r="A5" s="250" t="s">
        <v>47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2</v>
      </c>
      <c r="B7" s="8" t="s">
        <v>48</v>
      </c>
      <c r="C7" s="9" t="s">
        <v>2</v>
      </c>
      <c r="E7" s="5">
        <v>0.010416666666666666</v>
      </c>
    </row>
    <row r="8" spans="1:3" ht="15">
      <c r="A8" s="17">
        <v>0.24097222222222223</v>
      </c>
      <c r="B8" s="18">
        <v>0.25972222222222224</v>
      </c>
      <c r="C8" s="19">
        <v>0.2826388888888889</v>
      </c>
    </row>
    <row r="9" spans="1:3" ht="15">
      <c r="A9" s="20">
        <f>A8+$E$7</f>
        <v>0.2513888888888889</v>
      </c>
      <c r="B9" s="21">
        <f>B8+$E$7</f>
        <v>0.27013888888888893</v>
      </c>
      <c r="C9" s="22">
        <f>C8+$E$7</f>
        <v>0.29305555555555557</v>
      </c>
    </row>
    <row r="10" spans="1:3" ht="15">
      <c r="A10" s="20">
        <f aca="true" t="shared" si="0" ref="A10:A23">A9+$E$7</f>
        <v>0.26180555555555557</v>
      </c>
      <c r="B10" s="21">
        <f aca="true" t="shared" si="1" ref="B10:B23">B9+$E$7</f>
        <v>0.2805555555555556</v>
      </c>
      <c r="C10" s="22">
        <f aca="true" t="shared" si="2" ref="C10:C23">C9+$E$7</f>
        <v>0.30347222222222225</v>
      </c>
    </row>
    <row r="11" spans="1:3" ht="15">
      <c r="A11" s="20">
        <f t="shared" si="0"/>
        <v>0.27222222222222225</v>
      </c>
      <c r="B11" s="21">
        <f t="shared" si="1"/>
        <v>0.2909722222222223</v>
      </c>
      <c r="C11" s="22">
        <f t="shared" si="2"/>
        <v>0.31388888888888894</v>
      </c>
    </row>
    <row r="12" spans="1:3" ht="15">
      <c r="A12" s="20">
        <f t="shared" si="0"/>
        <v>0.28263888888888894</v>
      </c>
      <c r="B12" s="21">
        <f t="shared" si="1"/>
        <v>0.301388888888889</v>
      </c>
      <c r="C12" s="22">
        <f t="shared" si="2"/>
        <v>0.3243055555555556</v>
      </c>
    </row>
    <row r="13" spans="1:3" ht="15">
      <c r="A13" s="20">
        <f t="shared" si="0"/>
        <v>0.2930555555555556</v>
      </c>
      <c r="B13" s="21">
        <f t="shared" si="1"/>
        <v>0.31180555555555567</v>
      </c>
      <c r="C13" s="22">
        <f t="shared" si="2"/>
        <v>0.3347222222222223</v>
      </c>
    </row>
    <row r="14" spans="1:3" ht="15">
      <c r="A14" s="20">
        <f t="shared" si="0"/>
        <v>0.3034722222222223</v>
      </c>
      <c r="B14" s="21">
        <f t="shared" si="1"/>
        <v>0.32222222222222235</v>
      </c>
      <c r="C14" s="22">
        <f t="shared" si="2"/>
        <v>0.345138888888889</v>
      </c>
    </row>
    <row r="15" spans="1:3" ht="15">
      <c r="A15" s="20">
        <f t="shared" si="0"/>
        <v>0.313888888888889</v>
      </c>
      <c r="B15" s="21">
        <f t="shared" si="1"/>
        <v>0.33263888888888904</v>
      </c>
      <c r="C15" s="22">
        <f t="shared" si="2"/>
        <v>0.3555555555555557</v>
      </c>
    </row>
    <row r="16" spans="1:3" ht="15">
      <c r="A16" s="20">
        <f t="shared" si="0"/>
        <v>0.3243055555555557</v>
      </c>
      <c r="B16" s="21">
        <f t="shared" si="1"/>
        <v>0.3430555555555557</v>
      </c>
      <c r="C16" s="22">
        <f t="shared" si="2"/>
        <v>0.36597222222222237</v>
      </c>
    </row>
    <row r="17" spans="1:3" ht="15">
      <c r="A17" s="20">
        <f t="shared" si="0"/>
        <v>0.33472222222222237</v>
      </c>
      <c r="B17" s="21">
        <f t="shared" si="1"/>
        <v>0.3534722222222224</v>
      </c>
      <c r="C17" s="22">
        <f t="shared" si="2"/>
        <v>0.37638888888888905</v>
      </c>
    </row>
    <row r="18" spans="1:3" ht="15">
      <c r="A18" s="20">
        <f t="shared" si="0"/>
        <v>0.34513888888888905</v>
      </c>
      <c r="B18" s="21">
        <f t="shared" si="1"/>
        <v>0.3638888888888891</v>
      </c>
      <c r="C18" s="22">
        <f t="shared" si="2"/>
        <v>0.38680555555555574</v>
      </c>
    </row>
    <row r="19" spans="1:3" ht="15">
      <c r="A19" s="20">
        <f t="shared" si="0"/>
        <v>0.35555555555555574</v>
      </c>
      <c r="B19" s="21">
        <f t="shared" si="1"/>
        <v>0.3743055555555558</v>
      </c>
      <c r="C19" s="22">
        <f t="shared" si="2"/>
        <v>0.3972222222222224</v>
      </c>
    </row>
    <row r="20" spans="1:3" ht="15">
      <c r="A20" s="20">
        <f t="shared" si="0"/>
        <v>0.3659722222222224</v>
      </c>
      <c r="B20" s="21">
        <f t="shared" si="1"/>
        <v>0.38472222222222247</v>
      </c>
      <c r="C20" s="22">
        <f t="shared" si="2"/>
        <v>0.4076388888888891</v>
      </c>
    </row>
    <row r="21" spans="1:3" ht="15">
      <c r="A21" s="20">
        <f t="shared" si="0"/>
        <v>0.3763888888888891</v>
      </c>
      <c r="B21" s="21">
        <f t="shared" si="1"/>
        <v>0.39513888888888915</v>
      </c>
      <c r="C21" s="22">
        <f t="shared" si="2"/>
        <v>0.4180555555555558</v>
      </c>
    </row>
    <row r="22" spans="1:3" ht="15">
      <c r="A22" s="20">
        <f t="shared" si="0"/>
        <v>0.3868055555555558</v>
      </c>
      <c r="B22" s="21">
        <f t="shared" si="1"/>
        <v>0.40555555555555584</v>
      </c>
      <c r="C22" s="22">
        <f t="shared" si="2"/>
        <v>0.4284722222222225</v>
      </c>
    </row>
    <row r="23" spans="1:3" ht="15">
      <c r="A23" s="20">
        <f t="shared" si="0"/>
        <v>0.3972222222222225</v>
      </c>
      <c r="B23" s="21">
        <f t="shared" si="1"/>
        <v>0.4159722222222225</v>
      </c>
      <c r="C23" s="22">
        <f t="shared" si="2"/>
        <v>0.43888888888888916</v>
      </c>
    </row>
    <row r="24" spans="1:3" ht="15">
      <c r="A24" s="20">
        <v>0.41805555555555585</v>
      </c>
      <c r="B24" s="21">
        <v>0.4368055555555559</v>
      </c>
      <c r="C24" s="22">
        <v>0.45972222222222253</v>
      </c>
    </row>
    <row r="25" spans="1:3" ht="15">
      <c r="A25" s="20">
        <f aca="true" t="shared" si="3" ref="A25:A35">A24+$E$7</f>
        <v>0.42847222222222253</v>
      </c>
      <c r="B25" s="21">
        <f aca="true" t="shared" si="4" ref="B25:B35">B24+$E$7</f>
        <v>0.4472222222222226</v>
      </c>
      <c r="C25" s="22">
        <f aca="true" t="shared" si="5" ref="C25:C35">C24+$E$7</f>
        <v>0.4701388888888892</v>
      </c>
    </row>
    <row r="26" spans="1:3" ht="15">
      <c r="A26" s="20">
        <f t="shared" si="3"/>
        <v>0.4388888888888892</v>
      </c>
      <c r="B26" s="21">
        <f t="shared" si="4"/>
        <v>0.45763888888888926</v>
      </c>
      <c r="C26" s="22">
        <f t="shared" si="5"/>
        <v>0.4805555555555559</v>
      </c>
    </row>
    <row r="27" spans="1:3" ht="15">
      <c r="A27" s="20">
        <f t="shared" si="3"/>
        <v>0.4493055555555559</v>
      </c>
      <c r="B27" s="21">
        <f t="shared" si="4"/>
        <v>0.46805555555555595</v>
      </c>
      <c r="C27" s="22">
        <f t="shared" si="5"/>
        <v>0.4909722222222226</v>
      </c>
    </row>
    <row r="28" spans="1:3" ht="15">
      <c r="A28" s="20">
        <v>0.4701388888888893</v>
      </c>
      <c r="B28" s="21">
        <v>0.4888888888888893</v>
      </c>
      <c r="C28" s="22">
        <v>0.5118055555555558</v>
      </c>
    </row>
    <row r="29" spans="1:3" ht="15">
      <c r="A29" s="20">
        <f t="shared" si="3"/>
        <v>0.48055555555555596</v>
      </c>
      <c r="B29" s="21">
        <f t="shared" si="4"/>
        <v>0.499305555555556</v>
      </c>
      <c r="C29" s="22">
        <f t="shared" si="5"/>
        <v>0.5222222222222225</v>
      </c>
    </row>
    <row r="30" spans="1:3" ht="15">
      <c r="A30" s="20">
        <f t="shared" si="3"/>
        <v>0.49097222222222264</v>
      </c>
      <c r="B30" s="21">
        <f t="shared" si="4"/>
        <v>0.5097222222222226</v>
      </c>
      <c r="C30" s="22">
        <f t="shared" si="5"/>
        <v>0.5326388888888891</v>
      </c>
    </row>
    <row r="31" spans="1:3" ht="15">
      <c r="A31" s="20">
        <f t="shared" si="3"/>
        <v>0.5013888888888893</v>
      </c>
      <c r="B31" s="21">
        <f t="shared" si="4"/>
        <v>0.5201388888888893</v>
      </c>
      <c r="C31" s="22">
        <f t="shared" si="5"/>
        <v>0.5430555555555557</v>
      </c>
    </row>
    <row r="32" spans="1:3" ht="15">
      <c r="A32" s="20">
        <v>0.5222222222222226</v>
      </c>
      <c r="B32" s="21">
        <v>0.5409722222222225</v>
      </c>
      <c r="C32" s="22">
        <v>0.563888888888889</v>
      </c>
    </row>
    <row r="33" spans="1:3" ht="15">
      <c r="A33" s="20">
        <f t="shared" si="3"/>
        <v>0.5326388888888892</v>
      </c>
      <c r="B33" s="21">
        <f t="shared" si="4"/>
        <v>0.5513888888888892</v>
      </c>
      <c r="C33" s="22">
        <f t="shared" si="5"/>
        <v>0.5743055555555556</v>
      </c>
    </row>
    <row r="34" spans="1:3" ht="15">
      <c r="A34" s="20">
        <f t="shared" si="3"/>
        <v>0.5430555555555558</v>
      </c>
      <c r="B34" s="21">
        <f t="shared" si="4"/>
        <v>0.5618055555555558</v>
      </c>
      <c r="C34" s="22">
        <f t="shared" si="5"/>
        <v>0.5847222222222223</v>
      </c>
    </row>
    <row r="35" spans="1:3" ht="15">
      <c r="A35" s="20">
        <f t="shared" si="3"/>
        <v>0.5534722222222225</v>
      </c>
      <c r="B35" s="21">
        <f t="shared" si="4"/>
        <v>0.5722222222222224</v>
      </c>
      <c r="C35" s="22">
        <f t="shared" si="5"/>
        <v>0.5951388888888889</v>
      </c>
    </row>
    <row r="36" spans="1:3" ht="15">
      <c r="A36" s="20">
        <v>0.5743055555555557</v>
      </c>
      <c r="B36" s="21">
        <v>0.5930555555555557</v>
      </c>
      <c r="C36" s="22">
        <v>0.6159722222222221</v>
      </c>
    </row>
    <row r="37" spans="1:3" ht="15">
      <c r="A37" s="20">
        <f aca="true" t="shared" si="6" ref="A37:A48">A36+$E$7</f>
        <v>0.5847222222222224</v>
      </c>
      <c r="B37" s="21">
        <f aca="true" t="shared" si="7" ref="B37:B48">B36+$E$7</f>
        <v>0.6034722222222223</v>
      </c>
      <c r="C37" s="22">
        <f aca="true" t="shared" si="8" ref="C37:C48">C36+$E$7</f>
        <v>0.6263888888888888</v>
      </c>
    </row>
    <row r="38" spans="1:3" ht="15">
      <c r="A38" s="20">
        <f t="shared" si="6"/>
        <v>0.595138888888889</v>
      </c>
      <c r="B38" s="21">
        <f t="shared" si="7"/>
        <v>0.6138888888888889</v>
      </c>
      <c r="C38" s="22">
        <f t="shared" si="8"/>
        <v>0.6368055555555554</v>
      </c>
    </row>
    <row r="39" spans="1:3" ht="15">
      <c r="A39" s="20">
        <f t="shared" si="6"/>
        <v>0.6055555555555556</v>
      </c>
      <c r="B39" s="21">
        <f t="shared" si="7"/>
        <v>0.6243055555555556</v>
      </c>
      <c r="C39" s="22">
        <f t="shared" si="8"/>
        <v>0.647222222222222</v>
      </c>
    </row>
    <row r="40" spans="1:3" ht="15">
      <c r="A40" s="20">
        <f t="shared" si="6"/>
        <v>0.6159722222222223</v>
      </c>
      <c r="B40" s="21">
        <f t="shared" si="7"/>
        <v>0.6347222222222222</v>
      </c>
      <c r="C40" s="22">
        <f t="shared" si="8"/>
        <v>0.6576388888888887</v>
      </c>
    </row>
    <row r="41" spans="1:3" ht="15">
      <c r="A41" s="20">
        <f t="shared" si="6"/>
        <v>0.6263888888888889</v>
      </c>
      <c r="B41" s="21">
        <f t="shared" si="7"/>
        <v>0.6451388888888888</v>
      </c>
      <c r="C41" s="22">
        <f t="shared" si="8"/>
        <v>0.6680555555555553</v>
      </c>
    </row>
    <row r="42" spans="1:3" ht="15">
      <c r="A42" s="20">
        <f t="shared" si="6"/>
        <v>0.6368055555555555</v>
      </c>
      <c r="B42" s="21">
        <f t="shared" si="7"/>
        <v>0.6555555555555554</v>
      </c>
      <c r="C42" s="22">
        <f t="shared" si="8"/>
        <v>0.6784722222222219</v>
      </c>
    </row>
    <row r="43" spans="1:3" ht="15">
      <c r="A43" s="20">
        <f t="shared" si="6"/>
        <v>0.6472222222222221</v>
      </c>
      <c r="B43" s="21">
        <f t="shared" si="7"/>
        <v>0.6659722222222221</v>
      </c>
      <c r="C43" s="22">
        <f t="shared" si="8"/>
        <v>0.6888888888888886</v>
      </c>
    </row>
    <row r="44" spans="1:3" ht="15">
      <c r="A44" s="20">
        <f t="shared" si="6"/>
        <v>0.6576388888888888</v>
      </c>
      <c r="B44" s="21">
        <f t="shared" si="7"/>
        <v>0.6763888888888887</v>
      </c>
      <c r="C44" s="22">
        <f t="shared" si="8"/>
        <v>0.6993055555555552</v>
      </c>
    </row>
    <row r="45" spans="1:3" ht="15">
      <c r="A45" s="20">
        <f t="shared" si="6"/>
        <v>0.6680555555555554</v>
      </c>
      <c r="B45" s="21">
        <f t="shared" si="7"/>
        <v>0.6868055555555553</v>
      </c>
      <c r="C45" s="22">
        <f t="shared" si="8"/>
        <v>0.7097222222222218</v>
      </c>
    </row>
    <row r="46" spans="1:3" ht="15">
      <c r="A46" s="20">
        <f t="shared" si="6"/>
        <v>0.678472222222222</v>
      </c>
      <c r="B46" s="21">
        <f t="shared" si="7"/>
        <v>0.697222222222222</v>
      </c>
      <c r="C46" s="22">
        <f t="shared" si="8"/>
        <v>0.7201388888888884</v>
      </c>
    </row>
    <row r="47" spans="1:3" ht="15">
      <c r="A47" s="20">
        <f t="shared" si="6"/>
        <v>0.6888888888888887</v>
      </c>
      <c r="B47" s="21">
        <f t="shared" si="7"/>
        <v>0.7076388888888886</v>
      </c>
      <c r="C47" s="22">
        <f t="shared" si="8"/>
        <v>0.7305555555555551</v>
      </c>
    </row>
    <row r="48" spans="1:3" ht="15">
      <c r="A48" s="20">
        <f t="shared" si="6"/>
        <v>0.6993055555555553</v>
      </c>
      <c r="B48" s="21">
        <f t="shared" si="7"/>
        <v>0.7180555555555552</v>
      </c>
      <c r="C48" s="22">
        <f t="shared" si="8"/>
        <v>0.7409722222222217</v>
      </c>
    </row>
    <row r="49" spans="1:3" ht="15">
      <c r="A49" s="20">
        <f aca="true" t="shared" si="9" ref="A49:A62">A48+$E$7</f>
        <v>0.7097222222222219</v>
      </c>
      <c r="B49" s="21">
        <f aca="true" t="shared" si="10" ref="B49:B62">B48+$E$7</f>
        <v>0.7284722222222219</v>
      </c>
      <c r="C49" s="22">
        <f aca="true" t="shared" si="11" ref="C49:C62">C48+$E$7</f>
        <v>0.7513888888888883</v>
      </c>
    </row>
    <row r="50" spans="1:3" ht="15">
      <c r="A50" s="20">
        <f t="shared" si="9"/>
        <v>0.7201388888888886</v>
      </c>
      <c r="B50" s="21">
        <f t="shared" si="10"/>
        <v>0.7388888888888885</v>
      </c>
      <c r="C50" s="22">
        <f t="shared" si="11"/>
        <v>0.761805555555555</v>
      </c>
    </row>
    <row r="51" spans="1:3" ht="15">
      <c r="A51" s="20">
        <f t="shared" si="9"/>
        <v>0.7305555555555552</v>
      </c>
      <c r="B51" s="21">
        <f t="shared" si="10"/>
        <v>0.7493055555555551</v>
      </c>
      <c r="C51" s="22">
        <f t="shared" si="11"/>
        <v>0.7722222222222216</v>
      </c>
    </row>
    <row r="52" spans="1:3" ht="15">
      <c r="A52" s="20">
        <f t="shared" si="9"/>
        <v>0.7409722222222218</v>
      </c>
      <c r="B52" s="21">
        <f t="shared" si="10"/>
        <v>0.7597222222222217</v>
      </c>
      <c r="C52" s="22">
        <f t="shared" si="11"/>
        <v>0.7826388888888882</v>
      </c>
    </row>
    <row r="53" spans="1:3" ht="15">
      <c r="A53" s="20">
        <f t="shared" si="9"/>
        <v>0.7513888888888884</v>
      </c>
      <c r="B53" s="21">
        <f t="shared" si="10"/>
        <v>0.7701388888888884</v>
      </c>
      <c r="C53" s="22">
        <f t="shared" si="11"/>
        <v>0.7930555555555548</v>
      </c>
    </row>
    <row r="54" spans="1:3" ht="15">
      <c r="A54" s="20">
        <f t="shared" si="9"/>
        <v>0.7618055555555551</v>
      </c>
      <c r="B54" s="21">
        <f t="shared" si="10"/>
        <v>0.780555555555555</v>
      </c>
      <c r="C54" s="22">
        <f t="shared" si="11"/>
        <v>0.8034722222222215</v>
      </c>
    </row>
    <row r="55" spans="1:3" ht="15">
      <c r="A55" s="20">
        <f t="shared" si="9"/>
        <v>0.7722222222222217</v>
      </c>
      <c r="B55" s="21">
        <f t="shared" si="10"/>
        <v>0.7909722222222216</v>
      </c>
      <c r="C55" s="22">
        <f t="shared" si="11"/>
        <v>0.8138888888888881</v>
      </c>
    </row>
    <row r="56" spans="1:3" ht="15">
      <c r="A56" s="20">
        <f t="shared" si="9"/>
        <v>0.7826388888888883</v>
      </c>
      <c r="B56" s="21">
        <f t="shared" si="10"/>
        <v>0.8013888888888883</v>
      </c>
      <c r="C56" s="22">
        <f t="shared" si="11"/>
        <v>0.8243055555555547</v>
      </c>
    </row>
    <row r="57" spans="1:3" ht="15">
      <c r="A57" s="20">
        <f t="shared" si="9"/>
        <v>0.793055555555555</v>
      </c>
      <c r="B57" s="21">
        <f t="shared" si="10"/>
        <v>0.8118055555555549</v>
      </c>
      <c r="C57" s="22">
        <f t="shared" si="11"/>
        <v>0.8347222222222214</v>
      </c>
    </row>
    <row r="58" spans="1:3" ht="15">
      <c r="A58" s="20">
        <f t="shared" si="9"/>
        <v>0.8034722222222216</v>
      </c>
      <c r="B58" s="21">
        <f t="shared" si="10"/>
        <v>0.8222222222222215</v>
      </c>
      <c r="C58" s="22">
        <f t="shared" si="11"/>
        <v>0.845138888888888</v>
      </c>
    </row>
    <row r="59" spans="1:3" ht="15">
      <c r="A59" s="20">
        <f t="shared" si="9"/>
        <v>0.8138888888888882</v>
      </c>
      <c r="B59" s="21">
        <f t="shared" si="10"/>
        <v>0.8326388888888882</v>
      </c>
      <c r="C59" s="22">
        <f t="shared" si="11"/>
        <v>0.8555555555555546</v>
      </c>
    </row>
    <row r="60" spans="1:3" ht="15">
      <c r="A60" s="20">
        <f t="shared" si="9"/>
        <v>0.8243055555555548</v>
      </c>
      <c r="B60" s="21">
        <f t="shared" si="10"/>
        <v>0.8430555555555548</v>
      </c>
      <c r="C60" s="22">
        <f t="shared" si="11"/>
        <v>0.8659722222222213</v>
      </c>
    </row>
    <row r="61" spans="1:3" ht="15">
      <c r="A61" s="20">
        <f t="shared" si="9"/>
        <v>0.8347222222222215</v>
      </c>
      <c r="B61" s="21">
        <f t="shared" si="10"/>
        <v>0.8534722222222214</v>
      </c>
      <c r="C61" s="22">
        <f t="shared" si="11"/>
        <v>0.8763888888888879</v>
      </c>
    </row>
    <row r="62" spans="1:3" ht="15">
      <c r="A62" s="20">
        <f t="shared" si="9"/>
        <v>0.8451388888888881</v>
      </c>
      <c r="B62" s="21">
        <f t="shared" si="10"/>
        <v>0.863888888888888</v>
      </c>
      <c r="C62" s="22">
        <f t="shared" si="11"/>
        <v>0.8868055555555545</v>
      </c>
    </row>
    <row r="63" spans="1:3" ht="15.75" thickBot="1">
      <c r="A63" s="23">
        <f>A62+$E$7</f>
        <v>0.8555555555555547</v>
      </c>
      <c r="B63" s="24">
        <f>B62+$E$7</f>
        <v>0.8743055555555547</v>
      </c>
      <c r="C63" s="25">
        <f>C62+$E$7</f>
        <v>0.8972222222222211</v>
      </c>
    </row>
    <row r="64" spans="1:3" ht="15.75" thickTop="1">
      <c r="A64" s="5"/>
      <c r="B64" s="5"/>
      <c r="C64" s="5"/>
    </row>
    <row r="65" spans="1:3" ht="15">
      <c r="A65" s="2" t="s">
        <v>38</v>
      </c>
      <c r="B65" s="5"/>
      <c r="C65" s="45" t="s">
        <v>40</v>
      </c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  <row r="265" spans="1:3" ht="15">
      <c r="A265" s="5"/>
      <c r="B265" s="5"/>
      <c r="C265" s="5"/>
    </row>
    <row r="266" spans="1:3" ht="15">
      <c r="A266" s="5"/>
      <c r="B266" s="5"/>
      <c r="C266" s="5"/>
    </row>
    <row r="267" spans="1:3" ht="15">
      <c r="A267" s="5"/>
      <c r="B267" s="5"/>
      <c r="C267" s="5"/>
    </row>
    <row r="268" spans="1:3" ht="15">
      <c r="A268" s="5"/>
      <c r="B268" s="5"/>
      <c r="C268" s="5"/>
    </row>
    <row r="269" spans="1:3" ht="15">
      <c r="A269" s="5"/>
      <c r="B269" s="5"/>
      <c r="C269" s="5"/>
    </row>
    <row r="270" spans="1:3" ht="15">
      <c r="A270" s="5"/>
      <c r="B270" s="5"/>
      <c r="C270" s="5"/>
    </row>
    <row r="271" spans="1:3" ht="15">
      <c r="A271" s="5"/>
      <c r="B271" s="5"/>
      <c r="C271" s="5"/>
    </row>
    <row r="272" spans="1:3" ht="15">
      <c r="A272" s="5"/>
      <c r="B272" s="5"/>
      <c r="C272" s="5"/>
    </row>
    <row r="273" spans="1:3" ht="15">
      <c r="A273" s="5"/>
      <c r="B273" s="5"/>
      <c r="C273" s="5"/>
    </row>
    <row r="274" spans="1:3" ht="15">
      <c r="A274" s="5"/>
      <c r="B274" s="5"/>
      <c r="C274" s="5"/>
    </row>
    <row r="275" spans="1:3" ht="15">
      <c r="A275" s="5"/>
      <c r="B275" s="5"/>
      <c r="C275" s="5"/>
    </row>
    <row r="276" spans="1:3" ht="15">
      <c r="A276" s="5"/>
      <c r="B276" s="5"/>
      <c r="C276" s="5"/>
    </row>
    <row r="277" spans="1:3" ht="15">
      <c r="A277" s="5"/>
      <c r="B277" s="5"/>
      <c r="C277" s="5"/>
    </row>
    <row r="278" spans="1:3" ht="15">
      <c r="A278" s="5"/>
      <c r="B278" s="5"/>
      <c r="C278" s="5"/>
    </row>
    <row r="279" spans="1:3" ht="15">
      <c r="A279" s="5"/>
      <c r="B279" s="5"/>
      <c r="C279" s="5"/>
    </row>
    <row r="280" spans="1:3" ht="15">
      <c r="A280" s="5"/>
      <c r="B280" s="5"/>
      <c r="C280" s="5"/>
    </row>
    <row r="281" spans="1:3" ht="15">
      <c r="A281" s="5"/>
      <c r="B281" s="5"/>
      <c r="C281" s="5"/>
    </row>
    <row r="282" spans="1:3" ht="15">
      <c r="A282" s="5"/>
      <c r="B282" s="5"/>
      <c r="C282" s="5"/>
    </row>
    <row r="283" spans="1:3" ht="15">
      <c r="A283" s="5"/>
      <c r="B283" s="5"/>
      <c r="C283" s="5"/>
    </row>
    <row r="284" spans="1:3" ht="15">
      <c r="A284" s="5"/>
      <c r="B284" s="5"/>
      <c r="C284" s="5"/>
    </row>
    <row r="285" spans="1:3" ht="15">
      <c r="A285" s="5"/>
      <c r="B285" s="5"/>
      <c r="C285" s="5"/>
    </row>
    <row r="286" spans="1:3" ht="15">
      <c r="A286" s="5"/>
      <c r="B286" s="5"/>
      <c r="C286" s="5"/>
    </row>
    <row r="287" spans="1:3" ht="15">
      <c r="A287" s="5"/>
      <c r="B287" s="5"/>
      <c r="C287" s="5"/>
    </row>
    <row r="288" spans="1:3" ht="15">
      <c r="A288" s="5"/>
      <c r="B288" s="5"/>
      <c r="C288" s="5"/>
    </row>
    <row r="289" spans="1:3" ht="15">
      <c r="A289" s="5"/>
      <c r="B289" s="5"/>
      <c r="C289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50" sqref="G50"/>
    </sheetView>
  </sheetViews>
  <sheetFormatPr defaultColWidth="9.140625" defaultRowHeight="15" outlineLevelCol="1"/>
  <cols>
    <col min="1" max="3" width="28.421875" style="2" customWidth="1"/>
    <col min="4" max="4" width="9.140625" style="2" customWidth="1"/>
    <col min="5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spans="3:5" ht="15">
      <c r="C1" s="47" t="s">
        <v>37</v>
      </c>
      <c r="E1" s="47"/>
    </row>
    <row r="2" spans="3:5" ht="30.75" customHeight="1">
      <c r="C2" s="48" t="s">
        <v>31</v>
      </c>
      <c r="E2" s="48"/>
    </row>
    <row r="3" spans="3:5" ht="15" customHeight="1">
      <c r="C3" s="48" t="s">
        <v>34</v>
      </c>
      <c r="E3" s="48"/>
    </row>
    <row r="4" spans="4:5" ht="15">
      <c r="D4" s="52"/>
      <c r="E4" s="52"/>
    </row>
    <row r="5" spans="1:21" ht="18.75">
      <c r="A5" s="250" t="s">
        <v>49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2</v>
      </c>
      <c r="B7" s="8" t="s">
        <v>48</v>
      </c>
      <c r="C7" s="9" t="s">
        <v>2</v>
      </c>
      <c r="E7" s="5">
        <v>0.013888888888888888</v>
      </c>
    </row>
    <row r="8" spans="1:3" ht="15">
      <c r="A8" s="17">
        <v>0.2569444444444445</v>
      </c>
      <c r="B8" s="18">
        <v>0.27569444444444446</v>
      </c>
      <c r="C8" s="19">
        <v>0.2986111111111111</v>
      </c>
    </row>
    <row r="9" spans="1:3" ht="15">
      <c r="A9" s="20">
        <f>A8+$E$7</f>
        <v>0.27083333333333337</v>
      </c>
      <c r="B9" s="21">
        <f>B8+$E$7</f>
        <v>0.28958333333333336</v>
      </c>
      <c r="C9" s="22">
        <f>C8+$E$7</f>
        <v>0.3125</v>
      </c>
    </row>
    <row r="10" spans="1:3" ht="15">
      <c r="A10" s="20">
        <f aca="true" t="shared" si="0" ref="A10:C18">A9+$E$7</f>
        <v>0.28472222222222227</v>
      </c>
      <c r="B10" s="21">
        <f t="shared" si="0"/>
        <v>0.30347222222222225</v>
      </c>
      <c r="C10" s="22">
        <f t="shared" si="0"/>
        <v>0.3263888888888889</v>
      </c>
    </row>
    <row r="11" spans="1:3" ht="15">
      <c r="A11" s="20">
        <f t="shared" si="0"/>
        <v>0.29861111111111116</v>
      </c>
      <c r="B11" s="21">
        <f t="shared" si="0"/>
        <v>0.31736111111111115</v>
      </c>
      <c r="C11" s="22">
        <f t="shared" si="0"/>
        <v>0.3402777777777778</v>
      </c>
    </row>
    <row r="12" spans="1:3" ht="15">
      <c r="A12" s="20">
        <f t="shared" si="0"/>
        <v>0.31250000000000006</v>
      </c>
      <c r="B12" s="21">
        <f t="shared" si="0"/>
        <v>0.33125000000000004</v>
      </c>
      <c r="C12" s="22">
        <f t="shared" si="0"/>
        <v>0.3541666666666667</v>
      </c>
    </row>
    <row r="13" spans="1:3" ht="15">
      <c r="A13" s="20">
        <f t="shared" si="0"/>
        <v>0.32638888888888895</v>
      </c>
      <c r="B13" s="21">
        <f t="shared" si="0"/>
        <v>0.34513888888888894</v>
      </c>
      <c r="C13" s="22">
        <f t="shared" si="0"/>
        <v>0.3680555555555556</v>
      </c>
    </row>
    <row r="14" spans="1:3" ht="15">
      <c r="A14" s="20">
        <f t="shared" si="0"/>
        <v>0.34027777777777785</v>
      </c>
      <c r="B14" s="21">
        <f t="shared" si="0"/>
        <v>0.35902777777777783</v>
      </c>
      <c r="C14" s="22">
        <f t="shared" si="0"/>
        <v>0.3819444444444445</v>
      </c>
    </row>
    <row r="15" spans="1:3" ht="15">
      <c r="A15" s="20">
        <f t="shared" si="0"/>
        <v>0.35416666666666674</v>
      </c>
      <c r="B15" s="21">
        <f t="shared" si="0"/>
        <v>0.37291666666666673</v>
      </c>
      <c r="C15" s="22">
        <f t="shared" si="0"/>
        <v>0.39583333333333337</v>
      </c>
    </row>
    <row r="16" spans="1:3" ht="15">
      <c r="A16" s="20">
        <f t="shared" si="0"/>
        <v>0.36805555555555564</v>
      </c>
      <c r="B16" s="21">
        <f t="shared" si="0"/>
        <v>0.3868055555555556</v>
      </c>
      <c r="C16" s="22">
        <f t="shared" si="0"/>
        <v>0.40972222222222227</v>
      </c>
    </row>
    <row r="17" spans="1:3" ht="15">
      <c r="A17" s="20">
        <f t="shared" si="0"/>
        <v>0.38194444444444453</v>
      </c>
      <c r="B17" s="21">
        <f t="shared" si="0"/>
        <v>0.4006944444444445</v>
      </c>
      <c r="C17" s="22">
        <f t="shared" si="0"/>
        <v>0.42361111111111116</v>
      </c>
    </row>
    <row r="18" spans="1:3" ht="15">
      <c r="A18" s="20">
        <f t="shared" si="0"/>
        <v>0.3958333333333334</v>
      </c>
      <c r="B18" s="21">
        <f t="shared" si="0"/>
        <v>0.4145833333333334</v>
      </c>
      <c r="C18" s="22">
        <f t="shared" si="0"/>
        <v>0.43750000000000006</v>
      </c>
    </row>
    <row r="19" spans="1:3" ht="15">
      <c r="A19" s="20">
        <f aca="true" t="shared" si="1" ref="A19:C21">A18+$E$7</f>
        <v>0.4097222222222223</v>
      </c>
      <c r="B19" s="21">
        <f t="shared" si="1"/>
        <v>0.4284722222222223</v>
      </c>
      <c r="C19" s="22">
        <f t="shared" si="1"/>
        <v>0.45138888888888895</v>
      </c>
    </row>
    <row r="20" spans="1:3" ht="15">
      <c r="A20" s="20">
        <f t="shared" si="1"/>
        <v>0.4236111111111112</v>
      </c>
      <c r="B20" s="21">
        <f t="shared" si="1"/>
        <v>0.4423611111111112</v>
      </c>
      <c r="C20" s="22">
        <f t="shared" si="1"/>
        <v>0.46527777777777785</v>
      </c>
    </row>
    <row r="21" spans="1:3" ht="15">
      <c r="A21" s="20">
        <f t="shared" si="1"/>
        <v>0.4375000000000001</v>
      </c>
      <c r="B21" s="21">
        <f t="shared" si="1"/>
        <v>0.4562500000000001</v>
      </c>
      <c r="C21" s="22">
        <f t="shared" si="1"/>
        <v>0.47916666666666674</v>
      </c>
    </row>
    <row r="22" spans="1:3" ht="15">
      <c r="A22" s="20">
        <v>0.4652777777777779</v>
      </c>
      <c r="B22" s="21">
        <v>0.4840277777777779</v>
      </c>
      <c r="C22" s="22">
        <v>0.5069444444444445</v>
      </c>
    </row>
    <row r="23" spans="1:3" ht="15">
      <c r="A23" s="20">
        <f aca="true" t="shared" si="2" ref="A23:C24">A22+$E$7</f>
        <v>0.4791666666666668</v>
      </c>
      <c r="B23" s="21">
        <f t="shared" si="2"/>
        <v>0.4979166666666668</v>
      </c>
      <c r="C23" s="22">
        <f t="shared" si="2"/>
        <v>0.5208333333333334</v>
      </c>
    </row>
    <row r="24" spans="1:3" ht="15">
      <c r="A24" s="20">
        <f t="shared" si="2"/>
        <v>0.4930555555555557</v>
      </c>
      <c r="B24" s="21">
        <f t="shared" si="2"/>
        <v>0.5118055555555556</v>
      </c>
      <c r="C24" s="22">
        <f t="shared" si="2"/>
        <v>0.5347222222222222</v>
      </c>
    </row>
    <row r="25" spans="1:3" ht="15">
      <c r="A25" s="20">
        <v>0.5208333333333334</v>
      </c>
      <c r="B25" s="21">
        <v>0.5395833333333333</v>
      </c>
      <c r="C25" s="22">
        <v>0.5624999999999999</v>
      </c>
    </row>
    <row r="26" spans="1:3" ht="15">
      <c r="A26" s="20">
        <f aca="true" t="shared" si="3" ref="A26:C27">A25+$E$7</f>
        <v>0.5347222222222222</v>
      </c>
      <c r="B26" s="21">
        <f t="shared" si="3"/>
        <v>0.5534722222222221</v>
      </c>
      <c r="C26" s="22">
        <f t="shared" si="3"/>
        <v>0.5763888888888887</v>
      </c>
    </row>
    <row r="27" spans="1:3" ht="15">
      <c r="A27" s="20">
        <f t="shared" si="3"/>
        <v>0.548611111111111</v>
      </c>
      <c r="B27" s="21">
        <f t="shared" si="3"/>
        <v>0.567361111111111</v>
      </c>
      <c r="C27" s="22">
        <f t="shared" si="3"/>
        <v>0.5902777777777776</v>
      </c>
    </row>
    <row r="28" spans="1:3" ht="15">
      <c r="A28" s="20">
        <v>0.5763888888888887</v>
      </c>
      <c r="B28" s="21">
        <v>0.5951388888888887</v>
      </c>
      <c r="C28" s="22">
        <v>0.6180555555555552</v>
      </c>
    </row>
    <row r="29" spans="1:3" ht="15">
      <c r="A29" s="20">
        <f aca="true" t="shared" si="4" ref="A29:A48">A28+$E$7</f>
        <v>0.5902777777777776</v>
      </c>
      <c r="B29" s="21">
        <f aca="true" t="shared" si="5" ref="B29:B48">B28+$E$7</f>
        <v>0.6090277777777775</v>
      </c>
      <c r="C29" s="22">
        <f aca="true" t="shared" si="6" ref="C29:C48">C28+$E$7</f>
        <v>0.6319444444444441</v>
      </c>
    </row>
    <row r="30" spans="1:3" ht="15">
      <c r="A30" s="20">
        <f t="shared" si="4"/>
        <v>0.6041666666666664</v>
      </c>
      <c r="B30" s="21">
        <f t="shared" si="5"/>
        <v>0.6229166666666663</v>
      </c>
      <c r="C30" s="22">
        <f t="shared" si="6"/>
        <v>0.6458333333333329</v>
      </c>
    </row>
    <row r="31" spans="1:3" ht="15">
      <c r="A31" s="20">
        <f t="shared" si="4"/>
        <v>0.6180555555555552</v>
      </c>
      <c r="B31" s="21">
        <f t="shared" si="5"/>
        <v>0.6368055555555552</v>
      </c>
      <c r="C31" s="22">
        <f t="shared" si="6"/>
        <v>0.6597222222222218</v>
      </c>
    </row>
    <row r="32" spans="1:3" ht="15">
      <c r="A32" s="20">
        <f t="shared" si="4"/>
        <v>0.6319444444444441</v>
      </c>
      <c r="B32" s="21">
        <f t="shared" si="5"/>
        <v>0.650694444444444</v>
      </c>
      <c r="C32" s="22">
        <f t="shared" si="6"/>
        <v>0.6736111111111106</v>
      </c>
    </row>
    <row r="33" spans="1:3" ht="15">
      <c r="A33" s="20">
        <f t="shared" si="4"/>
        <v>0.6458333333333329</v>
      </c>
      <c r="B33" s="21">
        <f t="shared" si="5"/>
        <v>0.6645833333333329</v>
      </c>
      <c r="C33" s="22">
        <f t="shared" si="6"/>
        <v>0.6874999999999994</v>
      </c>
    </row>
    <row r="34" spans="1:3" ht="15">
      <c r="A34" s="20">
        <f t="shared" si="4"/>
        <v>0.6597222222222218</v>
      </c>
      <c r="B34" s="21">
        <f t="shared" si="5"/>
        <v>0.6784722222222217</v>
      </c>
      <c r="C34" s="22">
        <f t="shared" si="6"/>
        <v>0.7013888888888883</v>
      </c>
    </row>
    <row r="35" spans="1:3" ht="15">
      <c r="A35" s="20">
        <f t="shared" si="4"/>
        <v>0.6736111111111106</v>
      </c>
      <c r="B35" s="21">
        <f t="shared" si="5"/>
        <v>0.6923611111111105</v>
      </c>
      <c r="C35" s="22">
        <f t="shared" si="6"/>
        <v>0.7152777777777771</v>
      </c>
    </row>
    <row r="36" spans="1:3" ht="15">
      <c r="A36" s="20">
        <f t="shared" si="4"/>
        <v>0.6874999999999994</v>
      </c>
      <c r="B36" s="21">
        <f t="shared" si="5"/>
        <v>0.7062499999999994</v>
      </c>
      <c r="C36" s="22">
        <f t="shared" si="6"/>
        <v>0.729166666666666</v>
      </c>
    </row>
    <row r="37" spans="1:3" ht="15">
      <c r="A37" s="20">
        <f t="shared" si="4"/>
        <v>0.7013888888888883</v>
      </c>
      <c r="B37" s="21">
        <f t="shared" si="5"/>
        <v>0.7201388888888882</v>
      </c>
      <c r="C37" s="22">
        <f t="shared" si="6"/>
        <v>0.7430555555555548</v>
      </c>
    </row>
    <row r="38" spans="1:3" ht="15">
      <c r="A38" s="20">
        <f t="shared" si="4"/>
        <v>0.7152777777777771</v>
      </c>
      <c r="B38" s="21">
        <f t="shared" si="5"/>
        <v>0.7340277777777771</v>
      </c>
      <c r="C38" s="22">
        <f t="shared" si="6"/>
        <v>0.7569444444444436</v>
      </c>
    </row>
    <row r="39" spans="1:3" ht="15">
      <c r="A39" s="20">
        <f t="shared" si="4"/>
        <v>0.729166666666666</v>
      </c>
      <c r="B39" s="21">
        <f t="shared" si="5"/>
        <v>0.7479166666666659</v>
      </c>
      <c r="C39" s="22">
        <f t="shared" si="6"/>
        <v>0.7708333333333325</v>
      </c>
    </row>
    <row r="40" spans="1:3" ht="15">
      <c r="A40" s="20">
        <f t="shared" si="4"/>
        <v>0.7430555555555548</v>
      </c>
      <c r="B40" s="21">
        <f t="shared" si="5"/>
        <v>0.7618055555555547</v>
      </c>
      <c r="C40" s="22">
        <f t="shared" si="6"/>
        <v>0.7847222222222213</v>
      </c>
    </row>
    <row r="41" spans="1:3" ht="15">
      <c r="A41" s="20">
        <f t="shared" si="4"/>
        <v>0.7569444444444436</v>
      </c>
      <c r="B41" s="21">
        <f t="shared" si="5"/>
        <v>0.7756944444444436</v>
      </c>
      <c r="C41" s="22">
        <f t="shared" si="6"/>
        <v>0.7986111111111102</v>
      </c>
    </row>
    <row r="42" spans="1:3" ht="15">
      <c r="A42" s="20">
        <f t="shared" si="4"/>
        <v>0.7708333333333325</v>
      </c>
      <c r="B42" s="21">
        <f t="shared" si="5"/>
        <v>0.7895833333333324</v>
      </c>
      <c r="C42" s="22">
        <f t="shared" si="6"/>
        <v>0.812499999999999</v>
      </c>
    </row>
    <row r="43" spans="1:3" ht="15">
      <c r="A43" s="20">
        <f t="shared" si="4"/>
        <v>0.7847222222222213</v>
      </c>
      <c r="B43" s="21">
        <f t="shared" si="5"/>
        <v>0.8034722222222213</v>
      </c>
      <c r="C43" s="22">
        <f t="shared" si="6"/>
        <v>0.8263888888888878</v>
      </c>
    </row>
    <row r="44" spans="1:3" ht="15">
      <c r="A44" s="20">
        <f t="shared" si="4"/>
        <v>0.7986111111111102</v>
      </c>
      <c r="B44" s="21">
        <f t="shared" si="5"/>
        <v>0.8173611111111101</v>
      </c>
      <c r="C44" s="22">
        <f t="shared" si="6"/>
        <v>0.8402777777777767</v>
      </c>
    </row>
    <row r="45" spans="1:3" ht="15">
      <c r="A45" s="20">
        <f t="shared" si="4"/>
        <v>0.812499999999999</v>
      </c>
      <c r="B45" s="21">
        <f t="shared" si="5"/>
        <v>0.8312499999999989</v>
      </c>
      <c r="C45" s="22">
        <f t="shared" si="6"/>
        <v>0.8541666666666655</v>
      </c>
    </row>
    <row r="46" spans="1:3" ht="15">
      <c r="A46" s="20">
        <f t="shared" si="4"/>
        <v>0.8263888888888878</v>
      </c>
      <c r="B46" s="21">
        <f t="shared" si="5"/>
        <v>0.8451388888888878</v>
      </c>
      <c r="C46" s="22">
        <f t="shared" si="6"/>
        <v>0.8680555555555544</v>
      </c>
    </row>
    <row r="47" spans="1:3" ht="15">
      <c r="A47" s="20">
        <f t="shared" si="4"/>
        <v>0.8402777777777767</v>
      </c>
      <c r="B47" s="21">
        <f t="shared" si="5"/>
        <v>0.8590277777777766</v>
      </c>
      <c r="C47" s="22">
        <f t="shared" si="6"/>
        <v>0.8819444444444432</v>
      </c>
    </row>
    <row r="48" spans="1:3" ht="15.75" thickBot="1">
      <c r="A48" s="23">
        <f t="shared" si="4"/>
        <v>0.8541666666666655</v>
      </c>
      <c r="B48" s="24">
        <f t="shared" si="5"/>
        <v>0.8729166666666655</v>
      </c>
      <c r="C48" s="25">
        <f t="shared" si="6"/>
        <v>0.895833333333332</v>
      </c>
    </row>
    <row r="49" spans="1:3" ht="15.75" thickTop="1">
      <c r="A49" s="5"/>
      <c r="B49" s="5"/>
      <c r="C49" s="5"/>
    </row>
    <row r="50" spans="1:3" ht="15">
      <c r="A50" s="2" t="s">
        <v>38</v>
      </c>
      <c r="B50" s="5"/>
      <c r="C50" s="45" t="s">
        <v>40</v>
      </c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  <row r="265" spans="1:3" ht="15">
      <c r="A265" s="5"/>
      <c r="B265" s="5"/>
      <c r="C265" s="5"/>
    </row>
    <row r="266" spans="1:3" ht="15">
      <c r="A266" s="5"/>
      <c r="B266" s="5"/>
      <c r="C266" s="5"/>
    </row>
    <row r="267" spans="1:3" ht="15">
      <c r="A267" s="5"/>
      <c r="B267" s="5"/>
      <c r="C267" s="5"/>
    </row>
    <row r="268" spans="1:3" ht="15">
      <c r="A268" s="5"/>
      <c r="B268" s="5"/>
      <c r="C268" s="5"/>
    </row>
    <row r="269" spans="1:3" ht="15">
      <c r="A269" s="5"/>
      <c r="B269" s="5"/>
      <c r="C269" s="5"/>
    </row>
    <row r="270" spans="1:3" ht="15">
      <c r="A270" s="5"/>
      <c r="B270" s="5"/>
      <c r="C270" s="5"/>
    </row>
    <row r="271" spans="1:3" ht="15">
      <c r="A271" s="5"/>
      <c r="B271" s="5"/>
      <c r="C271" s="5"/>
    </row>
    <row r="272" spans="1:3" ht="15">
      <c r="A272" s="5"/>
      <c r="B272" s="5"/>
      <c r="C272" s="5"/>
    </row>
    <row r="273" spans="1:3" ht="15">
      <c r="A273" s="5"/>
      <c r="B273" s="5"/>
      <c r="C273" s="5"/>
    </row>
    <row r="274" spans="1:3" ht="15">
      <c r="A274" s="5"/>
      <c r="B274" s="5"/>
      <c r="C274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3" sqref="D3"/>
    </sheetView>
  </sheetViews>
  <sheetFormatPr defaultColWidth="9.140625" defaultRowHeight="15" outlineLevelCol="1"/>
  <cols>
    <col min="1" max="3" width="25.00390625" style="115" customWidth="1"/>
    <col min="4" max="4" width="27.421875" style="115" customWidth="1"/>
    <col min="5" max="5" width="9.140625" style="2" customWidth="1"/>
    <col min="6" max="6" width="9.140625" style="2" hidden="1" customWidth="1" outlineLevel="1"/>
    <col min="7" max="7" width="9.140625" style="2" customWidth="1" collapsed="1"/>
    <col min="8" max="16384" width="9.140625" style="2" customWidth="1"/>
  </cols>
  <sheetData>
    <row r="1" spans="4:6" ht="15">
      <c r="D1" s="115" t="s">
        <v>37</v>
      </c>
      <c r="F1" s="44"/>
    </row>
    <row r="2" spans="4:6" ht="30">
      <c r="D2" s="116" t="s">
        <v>31</v>
      </c>
      <c r="F2" s="51"/>
    </row>
    <row r="3" spans="4:6" ht="30">
      <c r="D3" s="116" t="s">
        <v>34</v>
      </c>
      <c r="F3" s="51"/>
    </row>
    <row r="4" spans="4:6" ht="15">
      <c r="D4" s="116"/>
      <c r="F4" s="51"/>
    </row>
    <row r="5" spans="1:22" ht="18.75">
      <c r="A5" s="250" t="s">
        <v>3</v>
      </c>
      <c r="B5" s="250"/>
      <c r="C5" s="250"/>
      <c r="D5" s="25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" ht="15.75" thickBot="1">
      <c r="A6" s="256" t="s">
        <v>36</v>
      </c>
      <c r="B6" s="256"/>
      <c r="C6" s="256"/>
      <c r="D6" s="256"/>
    </row>
    <row r="7" spans="1:4" ht="30.75" customHeight="1" thickTop="1">
      <c r="A7" s="69" t="s">
        <v>4</v>
      </c>
      <c r="B7" s="257" t="s">
        <v>5</v>
      </c>
      <c r="C7" s="258"/>
      <c r="D7" s="70" t="s">
        <v>4</v>
      </c>
    </row>
    <row r="8" spans="1:6" ht="15.75" thickBot="1">
      <c r="A8" s="71" t="s">
        <v>53</v>
      </c>
      <c r="B8" s="63" t="s">
        <v>54</v>
      </c>
      <c r="C8" s="64" t="s">
        <v>53</v>
      </c>
      <c r="D8" s="72" t="s">
        <v>54</v>
      </c>
      <c r="F8" s="5">
        <v>0.010416666666666666</v>
      </c>
    </row>
    <row r="9" spans="1:6" ht="15">
      <c r="A9" s="73"/>
      <c r="B9" s="65">
        <v>0.22916666666666666</v>
      </c>
      <c r="C9" s="66">
        <f>B9</f>
        <v>0.22916666666666666</v>
      </c>
      <c r="D9" s="74">
        <f>B9+$G$11</f>
        <v>0.2534722222222222</v>
      </c>
      <c r="F9" s="5">
        <v>0.04861111111111111</v>
      </c>
    </row>
    <row r="10" spans="1:6" ht="15">
      <c r="A10" s="73"/>
      <c r="B10" s="65">
        <v>0.24097222222222223</v>
      </c>
      <c r="C10" s="66">
        <f aca="true" t="shared" si="0" ref="C10:C70">B10</f>
        <v>0.24097222222222223</v>
      </c>
      <c r="D10" s="74">
        <f>B10+$G$11</f>
        <v>0.2652777777777778</v>
      </c>
      <c r="F10" s="5"/>
    </row>
    <row r="11" spans="1:7" ht="15">
      <c r="A11" s="75">
        <v>0.22916666666666666</v>
      </c>
      <c r="B11" s="65">
        <f>A11+$F$11</f>
        <v>0.2513888888888889</v>
      </c>
      <c r="C11" s="66">
        <f t="shared" si="0"/>
        <v>0.2513888888888889</v>
      </c>
      <c r="D11" s="74">
        <f>B11+$G$11</f>
        <v>0.27569444444444446</v>
      </c>
      <c r="F11" s="5">
        <v>0.022222222222222223</v>
      </c>
      <c r="G11" s="56">
        <v>0.024305555555555556</v>
      </c>
    </row>
    <row r="12" spans="1:7" ht="15">
      <c r="A12" s="75">
        <f>A11+$F$8</f>
        <v>0.23958333333333331</v>
      </c>
      <c r="B12" s="65">
        <f aca="true" t="shared" si="1" ref="B12:B64">A12+$F$11</f>
        <v>0.2618055555555555</v>
      </c>
      <c r="C12" s="66">
        <f t="shared" si="0"/>
        <v>0.2618055555555555</v>
      </c>
      <c r="D12" s="74">
        <f aca="true" t="shared" si="2" ref="D12:D64">B12+$G$11</f>
        <v>0.2861111111111111</v>
      </c>
      <c r="F12" s="53">
        <v>0.020833333333333332</v>
      </c>
      <c r="G12" s="57">
        <v>0.020833333333333332</v>
      </c>
    </row>
    <row r="13" spans="1:4" ht="15">
      <c r="A13" s="75">
        <f>A12+$F$8</f>
        <v>0.24999999999999997</v>
      </c>
      <c r="B13" s="65">
        <f t="shared" si="1"/>
        <v>0.2722222222222222</v>
      </c>
      <c r="C13" s="67">
        <f t="shared" si="0"/>
        <v>0.2722222222222222</v>
      </c>
      <c r="D13" s="76">
        <f t="shared" si="2"/>
        <v>0.2965277777777778</v>
      </c>
    </row>
    <row r="14" spans="1:4" ht="15">
      <c r="A14" s="75">
        <f>A13+$F$8</f>
        <v>0.26041666666666663</v>
      </c>
      <c r="B14" s="65">
        <f t="shared" si="1"/>
        <v>0.28263888888888883</v>
      </c>
      <c r="C14" s="67">
        <f t="shared" si="0"/>
        <v>0.28263888888888883</v>
      </c>
      <c r="D14" s="76">
        <f t="shared" si="2"/>
        <v>0.3069444444444444</v>
      </c>
    </row>
    <row r="15" spans="1:4" ht="15">
      <c r="A15" s="75">
        <f>A14+$F$8</f>
        <v>0.2708333333333333</v>
      </c>
      <c r="B15" s="65">
        <f t="shared" si="1"/>
        <v>0.2930555555555555</v>
      </c>
      <c r="C15" s="67">
        <f t="shared" si="0"/>
        <v>0.2930555555555555</v>
      </c>
      <c r="D15" s="76">
        <f t="shared" si="2"/>
        <v>0.3173611111111111</v>
      </c>
    </row>
    <row r="16" spans="1:4" ht="15">
      <c r="A16" s="77">
        <f>A15+$F$8</f>
        <v>0.28125</v>
      </c>
      <c r="B16" s="58">
        <f t="shared" si="1"/>
        <v>0.3034722222222222</v>
      </c>
      <c r="C16" s="67">
        <f t="shared" si="0"/>
        <v>0.3034722222222222</v>
      </c>
      <c r="D16" s="76">
        <f t="shared" si="2"/>
        <v>0.3277777777777778</v>
      </c>
    </row>
    <row r="17" spans="1:4" ht="15">
      <c r="A17" s="77">
        <f aca="true" t="shared" si="3" ref="A17:A73">A16+$F$8</f>
        <v>0.2916666666666667</v>
      </c>
      <c r="B17" s="58">
        <f t="shared" si="1"/>
        <v>0.3138888888888889</v>
      </c>
      <c r="C17" s="67">
        <f t="shared" si="0"/>
        <v>0.3138888888888889</v>
      </c>
      <c r="D17" s="76">
        <f t="shared" si="2"/>
        <v>0.33819444444444446</v>
      </c>
    </row>
    <row r="18" spans="1:4" ht="15">
      <c r="A18" s="77">
        <f t="shared" si="3"/>
        <v>0.30208333333333337</v>
      </c>
      <c r="B18" s="58">
        <f t="shared" si="1"/>
        <v>0.32430555555555557</v>
      </c>
      <c r="C18" s="67">
        <f t="shared" si="0"/>
        <v>0.32430555555555557</v>
      </c>
      <c r="D18" s="76">
        <f t="shared" si="2"/>
        <v>0.34861111111111115</v>
      </c>
    </row>
    <row r="19" spans="1:4" ht="15">
      <c r="A19" s="77">
        <f t="shared" si="3"/>
        <v>0.31250000000000006</v>
      </c>
      <c r="B19" s="58">
        <f t="shared" si="1"/>
        <v>0.33472222222222225</v>
      </c>
      <c r="C19" s="67">
        <f t="shared" si="0"/>
        <v>0.33472222222222225</v>
      </c>
      <c r="D19" s="76">
        <f t="shared" si="2"/>
        <v>0.35902777777777783</v>
      </c>
    </row>
    <row r="20" spans="1:4" ht="15">
      <c r="A20" s="77">
        <f t="shared" si="3"/>
        <v>0.32291666666666674</v>
      </c>
      <c r="B20" s="58">
        <f t="shared" si="1"/>
        <v>0.34513888888888894</v>
      </c>
      <c r="C20" s="67">
        <f t="shared" si="0"/>
        <v>0.34513888888888894</v>
      </c>
      <c r="D20" s="76">
        <f t="shared" si="2"/>
        <v>0.3694444444444445</v>
      </c>
    </row>
    <row r="21" spans="1:4" ht="15">
      <c r="A21" s="77">
        <f t="shared" si="3"/>
        <v>0.3333333333333334</v>
      </c>
      <c r="B21" s="58">
        <f t="shared" si="1"/>
        <v>0.3555555555555556</v>
      </c>
      <c r="C21" s="67">
        <f t="shared" si="0"/>
        <v>0.3555555555555556</v>
      </c>
      <c r="D21" s="76">
        <f t="shared" si="2"/>
        <v>0.3798611111111112</v>
      </c>
    </row>
    <row r="22" spans="1:4" ht="15">
      <c r="A22" s="77">
        <f t="shared" si="3"/>
        <v>0.3437500000000001</v>
      </c>
      <c r="B22" s="58">
        <f t="shared" si="1"/>
        <v>0.3659722222222223</v>
      </c>
      <c r="C22" s="67">
        <f t="shared" si="0"/>
        <v>0.3659722222222223</v>
      </c>
      <c r="D22" s="76">
        <f t="shared" si="2"/>
        <v>0.3902777777777779</v>
      </c>
    </row>
    <row r="23" spans="1:4" ht="15">
      <c r="A23" s="77">
        <f t="shared" si="3"/>
        <v>0.3541666666666668</v>
      </c>
      <c r="B23" s="58">
        <f t="shared" si="1"/>
        <v>0.376388888888889</v>
      </c>
      <c r="C23" s="67">
        <f t="shared" si="0"/>
        <v>0.376388888888889</v>
      </c>
      <c r="D23" s="76">
        <f t="shared" si="2"/>
        <v>0.4006944444444446</v>
      </c>
    </row>
    <row r="24" spans="1:4" ht="15">
      <c r="A24" s="77">
        <f t="shared" si="3"/>
        <v>0.3645833333333335</v>
      </c>
      <c r="B24" s="58">
        <f t="shared" si="1"/>
        <v>0.3868055555555557</v>
      </c>
      <c r="C24" s="67">
        <f t="shared" si="0"/>
        <v>0.3868055555555557</v>
      </c>
      <c r="D24" s="76">
        <f t="shared" si="2"/>
        <v>0.41111111111111126</v>
      </c>
    </row>
    <row r="25" spans="1:4" ht="15">
      <c r="A25" s="77">
        <f t="shared" si="3"/>
        <v>0.37500000000000017</v>
      </c>
      <c r="B25" s="58">
        <f>A25+$F$12</f>
        <v>0.3958333333333335</v>
      </c>
      <c r="C25" s="67">
        <f t="shared" si="0"/>
        <v>0.3958333333333335</v>
      </c>
      <c r="D25" s="76">
        <f>B25+$G$12</f>
        <v>0.4166666666666668</v>
      </c>
    </row>
    <row r="26" spans="1:4" ht="15">
      <c r="A26" s="77">
        <f t="shared" si="3"/>
        <v>0.38541666666666685</v>
      </c>
      <c r="B26" s="58">
        <f aca="true" t="shared" si="4" ref="B26:B44">A26+$F$12</f>
        <v>0.40625000000000017</v>
      </c>
      <c r="C26" s="67">
        <f t="shared" si="0"/>
        <v>0.40625000000000017</v>
      </c>
      <c r="D26" s="76">
        <f aca="true" t="shared" si="5" ref="D26:D44">B26+$G$12</f>
        <v>0.4270833333333335</v>
      </c>
    </row>
    <row r="27" spans="1:4" ht="15">
      <c r="A27" s="77">
        <f t="shared" si="3"/>
        <v>0.39583333333333354</v>
      </c>
      <c r="B27" s="58">
        <f t="shared" si="4"/>
        <v>0.41666666666666685</v>
      </c>
      <c r="C27" s="67">
        <f t="shared" si="0"/>
        <v>0.41666666666666685</v>
      </c>
      <c r="D27" s="76">
        <f t="shared" si="5"/>
        <v>0.43750000000000017</v>
      </c>
    </row>
    <row r="28" spans="1:4" ht="15">
      <c r="A28" s="77">
        <f t="shared" si="3"/>
        <v>0.4062500000000002</v>
      </c>
      <c r="B28" s="58">
        <f t="shared" si="4"/>
        <v>0.42708333333333354</v>
      </c>
      <c r="C28" s="67">
        <f t="shared" si="0"/>
        <v>0.42708333333333354</v>
      </c>
      <c r="D28" s="76">
        <f t="shared" si="5"/>
        <v>0.44791666666666685</v>
      </c>
    </row>
    <row r="29" spans="1:4" ht="15">
      <c r="A29" s="77">
        <f t="shared" si="3"/>
        <v>0.4166666666666669</v>
      </c>
      <c r="B29" s="58">
        <f t="shared" si="4"/>
        <v>0.4375000000000002</v>
      </c>
      <c r="C29" s="67">
        <f t="shared" si="0"/>
        <v>0.4375000000000002</v>
      </c>
      <c r="D29" s="76">
        <f t="shared" si="5"/>
        <v>0.45833333333333354</v>
      </c>
    </row>
    <row r="30" spans="1:4" ht="15">
      <c r="A30" s="77">
        <f t="shared" si="3"/>
        <v>0.4270833333333336</v>
      </c>
      <c r="B30" s="58">
        <f t="shared" si="4"/>
        <v>0.4479166666666669</v>
      </c>
      <c r="C30" s="67">
        <f t="shared" si="0"/>
        <v>0.4479166666666669</v>
      </c>
      <c r="D30" s="76">
        <f t="shared" si="5"/>
        <v>0.4687500000000002</v>
      </c>
    </row>
    <row r="31" spans="1:4" ht="15">
      <c r="A31" s="77">
        <f t="shared" si="3"/>
        <v>0.4375000000000003</v>
      </c>
      <c r="B31" s="58">
        <f t="shared" si="4"/>
        <v>0.4583333333333336</v>
      </c>
      <c r="C31" s="67">
        <f t="shared" si="0"/>
        <v>0.4583333333333336</v>
      </c>
      <c r="D31" s="76">
        <f t="shared" si="5"/>
        <v>0.4791666666666669</v>
      </c>
    </row>
    <row r="32" spans="1:4" ht="15">
      <c r="A32" s="77">
        <f t="shared" si="3"/>
        <v>0.44791666666666696</v>
      </c>
      <c r="B32" s="58">
        <f t="shared" si="4"/>
        <v>0.4687500000000003</v>
      </c>
      <c r="C32" s="67">
        <f t="shared" si="0"/>
        <v>0.4687500000000003</v>
      </c>
      <c r="D32" s="76">
        <f t="shared" si="5"/>
        <v>0.4895833333333336</v>
      </c>
    </row>
    <row r="33" spans="1:4" ht="15">
      <c r="A33" s="77">
        <f t="shared" si="3"/>
        <v>0.45833333333333365</v>
      </c>
      <c r="B33" s="58">
        <f t="shared" si="4"/>
        <v>0.47916666666666696</v>
      </c>
      <c r="C33" s="67">
        <f t="shared" si="0"/>
        <v>0.47916666666666696</v>
      </c>
      <c r="D33" s="76">
        <f t="shared" si="5"/>
        <v>0.5000000000000003</v>
      </c>
    </row>
    <row r="34" spans="1:4" ht="15">
      <c r="A34" s="77">
        <f t="shared" si="3"/>
        <v>0.46875000000000033</v>
      </c>
      <c r="B34" s="58">
        <f t="shared" si="4"/>
        <v>0.48958333333333365</v>
      </c>
      <c r="C34" s="67">
        <f t="shared" si="0"/>
        <v>0.48958333333333365</v>
      </c>
      <c r="D34" s="76">
        <f t="shared" si="5"/>
        <v>0.510416666666667</v>
      </c>
    </row>
    <row r="35" spans="1:4" ht="15">
      <c r="A35" s="77">
        <f t="shared" si="3"/>
        <v>0.479166666666667</v>
      </c>
      <c r="B35" s="58">
        <f t="shared" si="4"/>
        <v>0.5000000000000003</v>
      </c>
      <c r="C35" s="67">
        <f t="shared" si="0"/>
        <v>0.5000000000000003</v>
      </c>
      <c r="D35" s="76">
        <f t="shared" si="5"/>
        <v>0.5208333333333337</v>
      </c>
    </row>
    <row r="36" spans="1:4" ht="15">
      <c r="A36" s="77">
        <f t="shared" si="3"/>
        <v>0.4895833333333337</v>
      </c>
      <c r="B36" s="58">
        <f t="shared" si="4"/>
        <v>0.5104166666666671</v>
      </c>
      <c r="C36" s="67">
        <f t="shared" si="0"/>
        <v>0.5104166666666671</v>
      </c>
      <c r="D36" s="76">
        <f t="shared" si="5"/>
        <v>0.5312500000000004</v>
      </c>
    </row>
    <row r="37" spans="1:4" ht="15">
      <c r="A37" s="77">
        <f t="shared" si="3"/>
        <v>0.5000000000000003</v>
      </c>
      <c r="B37" s="58">
        <f t="shared" si="4"/>
        <v>0.5208333333333337</v>
      </c>
      <c r="C37" s="67">
        <f t="shared" si="0"/>
        <v>0.5208333333333337</v>
      </c>
      <c r="D37" s="76">
        <f t="shared" si="5"/>
        <v>0.5416666666666671</v>
      </c>
    </row>
    <row r="38" spans="1:4" ht="15">
      <c r="A38" s="77">
        <f t="shared" si="3"/>
        <v>0.510416666666667</v>
      </c>
      <c r="B38" s="58">
        <f t="shared" si="4"/>
        <v>0.5312500000000003</v>
      </c>
      <c r="C38" s="67">
        <f t="shared" si="0"/>
        <v>0.5312500000000003</v>
      </c>
      <c r="D38" s="76">
        <f t="shared" si="5"/>
        <v>0.5520833333333337</v>
      </c>
    </row>
    <row r="39" spans="1:4" ht="15">
      <c r="A39" s="77">
        <f t="shared" si="3"/>
        <v>0.5208333333333336</v>
      </c>
      <c r="B39" s="58">
        <f t="shared" si="4"/>
        <v>0.541666666666667</v>
      </c>
      <c r="C39" s="67">
        <f t="shared" si="0"/>
        <v>0.541666666666667</v>
      </c>
      <c r="D39" s="76">
        <f t="shared" si="5"/>
        <v>0.5625000000000003</v>
      </c>
    </row>
    <row r="40" spans="1:4" ht="15">
      <c r="A40" s="78">
        <f t="shared" si="3"/>
        <v>0.5312500000000002</v>
      </c>
      <c r="B40" s="59">
        <f t="shared" si="4"/>
        <v>0.5520833333333336</v>
      </c>
      <c r="C40" s="68">
        <f t="shared" si="0"/>
        <v>0.5520833333333336</v>
      </c>
      <c r="D40" s="79">
        <f t="shared" si="5"/>
        <v>0.572916666666667</v>
      </c>
    </row>
    <row r="41" spans="1:4" ht="15">
      <c r="A41" s="77">
        <f>A40+$F$8</f>
        <v>0.5416666666666669</v>
      </c>
      <c r="B41" s="58">
        <f t="shared" si="4"/>
        <v>0.5625000000000002</v>
      </c>
      <c r="C41" s="67">
        <f t="shared" si="0"/>
        <v>0.5625000000000002</v>
      </c>
      <c r="D41" s="76">
        <f t="shared" si="5"/>
        <v>0.5833333333333336</v>
      </c>
    </row>
    <row r="42" spans="1:4" ht="15">
      <c r="A42" s="77">
        <f t="shared" si="3"/>
        <v>0.5520833333333335</v>
      </c>
      <c r="B42" s="58">
        <f t="shared" si="4"/>
        <v>0.5729166666666669</v>
      </c>
      <c r="C42" s="67">
        <f t="shared" si="0"/>
        <v>0.5729166666666669</v>
      </c>
      <c r="D42" s="76">
        <f t="shared" si="5"/>
        <v>0.5937500000000002</v>
      </c>
    </row>
    <row r="43" spans="1:4" ht="15">
      <c r="A43" s="77">
        <f t="shared" si="3"/>
        <v>0.5625000000000001</v>
      </c>
      <c r="B43" s="58">
        <f t="shared" si="4"/>
        <v>0.5833333333333335</v>
      </c>
      <c r="C43" s="67">
        <f t="shared" si="0"/>
        <v>0.5833333333333335</v>
      </c>
      <c r="D43" s="76">
        <f t="shared" si="5"/>
        <v>0.6041666666666669</v>
      </c>
    </row>
    <row r="44" spans="1:4" ht="15">
      <c r="A44" s="77">
        <f t="shared" si="3"/>
        <v>0.5729166666666667</v>
      </c>
      <c r="B44" s="58">
        <f t="shared" si="4"/>
        <v>0.5937500000000001</v>
      </c>
      <c r="C44" s="67">
        <f t="shared" si="0"/>
        <v>0.5937500000000001</v>
      </c>
      <c r="D44" s="76">
        <f t="shared" si="5"/>
        <v>0.6145833333333335</v>
      </c>
    </row>
    <row r="45" spans="1:4" ht="15">
      <c r="A45" s="77">
        <f t="shared" si="3"/>
        <v>0.5833333333333334</v>
      </c>
      <c r="B45" s="58">
        <f t="shared" si="1"/>
        <v>0.6055555555555556</v>
      </c>
      <c r="C45" s="67">
        <f t="shared" si="0"/>
        <v>0.6055555555555556</v>
      </c>
      <c r="D45" s="76">
        <f t="shared" si="2"/>
        <v>0.6298611111111112</v>
      </c>
    </row>
    <row r="46" spans="1:4" ht="15">
      <c r="A46" s="77">
        <f t="shared" si="3"/>
        <v>0.59375</v>
      </c>
      <c r="B46" s="58">
        <f t="shared" si="1"/>
        <v>0.6159722222222223</v>
      </c>
      <c r="C46" s="67">
        <f t="shared" si="0"/>
        <v>0.6159722222222223</v>
      </c>
      <c r="D46" s="76">
        <f t="shared" si="2"/>
        <v>0.6402777777777778</v>
      </c>
    </row>
    <row r="47" spans="1:4" ht="15">
      <c r="A47" s="77">
        <f t="shared" si="3"/>
        <v>0.6041666666666666</v>
      </c>
      <c r="B47" s="58">
        <f t="shared" si="1"/>
        <v>0.6263888888888889</v>
      </c>
      <c r="C47" s="67">
        <f t="shared" si="0"/>
        <v>0.6263888888888889</v>
      </c>
      <c r="D47" s="76">
        <f t="shared" si="2"/>
        <v>0.6506944444444445</v>
      </c>
    </row>
    <row r="48" spans="1:4" ht="15">
      <c r="A48" s="77">
        <f t="shared" si="3"/>
        <v>0.6145833333333333</v>
      </c>
      <c r="B48" s="58">
        <f t="shared" si="1"/>
        <v>0.6368055555555555</v>
      </c>
      <c r="C48" s="67">
        <f t="shared" si="0"/>
        <v>0.6368055555555555</v>
      </c>
      <c r="D48" s="76">
        <f t="shared" si="2"/>
        <v>0.6611111111111111</v>
      </c>
    </row>
    <row r="49" spans="1:4" ht="15">
      <c r="A49" s="77">
        <f t="shared" si="3"/>
        <v>0.6249999999999999</v>
      </c>
      <c r="B49" s="58">
        <f t="shared" si="1"/>
        <v>0.6472222222222221</v>
      </c>
      <c r="C49" s="67">
        <f t="shared" si="0"/>
        <v>0.6472222222222221</v>
      </c>
      <c r="D49" s="76">
        <f t="shared" si="2"/>
        <v>0.6715277777777777</v>
      </c>
    </row>
    <row r="50" spans="1:4" ht="15">
      <c r="A50" s="77">
        <f t="shared" si="3"/>
        <v>0.6354166666666665</v>
      </c>
      <c r="B50" s="58">
        <f t="shared" si="1"/>
        <v>0.6576388888888888</v>
      </c>
      <c r="C50" s="67">
        <f t="shared" si="0"/>
        <v>0.6576388888888888</v>
      </c>
      <c r="D50" s="76">
        <f t="shared" si="2"/>
        <v>0.6819444444444444</v>
      </c>
    </row>
    <row r="51" spans="1:4" ht="15">
      <c r="A51" s="77">
        <f t="shared" si="3"/>
        <v>0.6458333333333331</v>
      </c>
      <c r="B51" s="58">
        <f t="shared" si="1"/>
        <v>0.6680555555555554</v>
      </c>
      <c r="C51" s="67">
        <f t="shared" si="0"/>
        <v>0.6680555555555554</v>
      </c>
      <c r="D51" s="76">
        <f t="shared" si="2"/>
        <v>0.692361111111111</v>
      </c>
    </row>
    <row r="52" spans="1:4" ht="15">
      <c r="A52" s="77">
        <f t="shared" si="3"/>
        <v>0.6562499999999998</v>
      </c>
      <c r="B52" s="58">
        <f t="shared" si="1"/>
        <v>0.678472222222222</v>
      </c>
      <c r="C52" s="67">
        <f t="shared" si="0"/>
        <v>0.678472222222222</v>
      </c>
      <c r="D52" s="76">
        <f t="shared" si="2"/>
        <v>0.7027777777777776</v>
      </c>
    </row>
    <row r="53" spans="1:4" ht="15">
      <c r="A53" s="77">
        <f t="shared" si="3"/>
        <v>0.6666666666666664</v>
      </c>
      <c r="B53" s="58">
        <f t="shared" si="1"/>
        <v>0.6888888888888887</v>
      </c>
      <c r="C53" s="67">
        <f t="shared" si="0"/>
        <v>0.6888888888888887</v>
      </c>
      <c r="D53" s="76">
        <f t="shared" si="2"/>
        <v>0.7131944444444442</v>
      </c>
    </row>
    <row r="54" spans="1:4" ht="15">
      <c r="A54" s="77">
        <f t="shared" si="3"/>
        <v>0.677083333333333</v>
      </c>
      <c r="B54" s="58">
        <f t="shared" si="1"/>
        <v>0.6993055555555553</v>
      </c>
      <c r="C54" s="67">
        <f t="shared" si="0"/>
        <v>0.6993055555555553</v>
      </c>
      <c r="D54" s="76">
        <f t="shared" si="2"/>
        <v>0.7236111111111109</v>
      </c>
    </row>
    <row r="55" spans="1:4" ht="15">
      <c r="A55" s="77">
        <f t="shared" si="3"/>
        <v>0.6874999999999997</v>
      </c>
      <c r="B55" s="58">
        <f t="shared" si="1"/>
        <v>0.7097222222222219</v>
      </c>
      <c r="C55" s="67">
        <f t="shared" si="0"/>
        <v>0.7097222222222219</v>
      </c>
      <c r="D55" s="76">
        <f t="shared" si="2"/>
        <v>0.7340277777777775</v>
      </c>
    </row>
    <row r="56" spans="1:4" ht="15">
      <c r="A56" s="77">
        <f t="shared" si="3"/>
        <v>0.6979166666666663</v>
      </c>
      <c r="B56" s="58">
        <f t="shared" si="1"/>
        <v>0.7201388888888886</v>
      </c>
      <c r="C56" s="67">
        <f t="shared" si="0"/>
        <v>0.7201388888888886</v>
      </c>
      <c r="D56" s="76">
        <f t="shared" si="2"/>
        <v>0.7444444444444441</v>
      </c>
    </row>
    <row r="57" spans="1:4" ht="15">
      <c r="A57" s="77">
        <f t="shared" si="3"/>
        <v>0.7083333333333329</v>
      </c>
      <c r="B57" s="58">
        <f t="shared" si="1"/>
        <v>0.7305555555555552</v>
      </c>
      <c r="C57" s="67">
        <f t="shared" si="0"/>
        <v>0.7305555555555552</v>
      </c>
      <c r="D57" s="76">
        <f t="shared" si="2"/>
        <v>0.7548611111111108</v>
      </c>
    </row>
    <row r="58" spans="1:4" ht="15">
      <c r="A58" s="77">
        <f t="shared" si="3"/>
        <v>0.7187499999999996</v>
      </c>
      <c r="B58" s="58">
        <f t="shared" si="1"/>
        <v>0.7409722222222218</v>
      </c>
      <c r="C58" s="67">
        <f t="shared" si="0"/>
        <v>0.7409722222222218</v>
      </c>
      <c r="D58" s="76">
        <f t="shared" si="2"/>
        <v>0.7652777777777774</v>
      </c>
    </row>
    <row r="59" spans="1:4" ht="15">
      <c r="A59" s="77">
        <f t="shared" si="3"/>
        <v>0.7291666666666662</v>
      </c>
      <c r="B59" s="58">
        <f t="shared" si="1"/>
        <v>0.7513888888888884</v>
      </c>
      <c r="C59" s="67">
        <f t="shared" si="0"/>
        <v>0.7513888888888884</v>
      </c>
      <c r="D59" s="76">
        <f t="shared" si="2"/>
        <v>0.775694444444444</v>
      </c>
    </row>
    <row r="60" spans="1:4" ht="15">
      <c r="A60" s="77">
        <f t="shared" si="3"/>
        <v>0.7395833333333328</v>
      </c>
      <c r="B60" s="58">
        <f t="shared" si="1"/>
        <v>0.7618055555555551</v>
      </c>
      <c r="C60" s="67">
        <f t="shared" si="0"/>
        <v>0.7618055555555551</v>
      </c>
      <c r="D60" s="76">
        <f t="shared" si="2"/>
        <v>0.7861111111111106</v>
      </c>
    </row>
    <row r="61" spans="1:4" ht="15">
      <c r="A61" s="77">
        <f t="shared" si="3"/>
        <v>0.7499999999999994</v>
      </c>
      <c r="B61" s="58">
        <f t="shared" si="1"/>
        <v>0.7722222222222217</v>
      </c>
      <c r="C61" s="67">
        <f t="shared" si="0"/>
        <v>0.7722222222222217</v>
      </c>
      <c r="D61" s="76">
        <f t="shared" si="2"/>
        <v>0.7965277777777773</v>
      </c>
    </row>
    <row r="62" spans="1:4" ht="15">
      <c r="A62" s="77">
        <f t="shared" si="3"/>
        <v>0.7604166666666661</v>
      </c>
      <c r="B62" s="58">
        <f t="shared" si="1"/>
        <v>0.7826388888888883</v>
      </c>
      <c r="C62" s="67">
        <f t="shared" si="0"/>
        <v>0.7826388888888883</v>
      </c>
      <c r="D62" s="76">
        <f t="shared" si="2"/>
        <v>0.8069444444444439</v>
      </c>
    </row>
    <row r="63" spans="1:4" ht="15">
      <c r="A63" s="77">
        <f t="shared" si="3"/>
        <v>0.7708333333333327</v>
      </c>
      <c r="B63" s="58">
        <f t="shared" si="1"/>
        <v>0.793055555555555</v>
      </c>
      <c r="C63" s="67">
        <f t="shared" si="0"/>
        <v>0.793055555555555</v>
      </c>
      <c r="D63" s="76">
        <f t="shared" si="2"/>
        <v>0.8173611111111105</v>
      </c>
    </row>
    <row r="64" spans="1:4" ht="15">
      <c r="A64" s="77">
        <f t="shared" si="3"/>
        <v>0.7812499999999993</v>
      </c>
      <c r="B64" s="58">
        <f t="shared" si="1"/>
        <v>0.8034722222222216</v>
      </c>
      <c r="C64" s="67">
        <f t="shared" si="0"/>
        <v>0.8034722222222216</v>
      </c>
      <c r="D64" s="76">
        <f t="shared" si="2"/>
        <v>0.8277777777777772</v>
      </c>
    </row>
    <row r="65" spans="1:4" ht="15">
      <c r="A65" s="77">
        <f t="shared" si="3"/>
        <v>0.791666666666666</v>
      </c>
      <c r="B65" s="58">
        <f aca="true" t="shared" si="6" ref="B65:B73">A65+$F$12</f>
        <v>0.8124999999999993</v>
      </c>
      <c r="C65" s="67"/>
      <c r="D65" s="76"/>
    </row>
    <row r="66" spans="1:4" ht="15">
      <c r="A66" s="77">
        <f t="shared" si="3"/>
        <v>0.8020833333333326</v>
      </c>
      <c r="B66" s="58">
        <f t="shared" si="6"/>
        <v>0.822916666666666</v>
      </c>
      <c r="C66" s="67">
        <f t="shared" si="0"/>
        <v>0.822916666666666</v>
      </c>
      <c r="D66" s="76">
        <v>0.8430555555555556</v>
      </c>
    </row>
    <row r="67" spans="1:4" ht="15">
      <c r="A67" s="77">
        <f t="shared" si="3"/>
        <v>0.8124999999999992</v>
      </c>
      <c r="B67" s="58">
        <f t="shared" si="6"/>
        <v>0.8333333333333326</v>
      </c>
      <c r="C67" s="67"/>
      <c r="D67" s="76"/>
    </row>
    <row r="68" spans="1:4" ht="15">
      <c r="A68" s="77">
        <f t="shared" si="3"/>
        <v>0.8229166666666659</v>
      </c>
      <c r="B68" s="58">
        <f t="shared" si="6"/>
        <v>0.8437499999999992</v>
      </c>
      <c r="C68" s="67">
        <f t="shared" si="0"/>
        <v>0.8437499999999992</v>
      </c>
      <c r="D68" s="76">
        <v>0.8638888888888889</v>
      </c>
    </row>
    <row r="69" spans="1:4" ht="15">
      <c r="A69" s="77">
        <f t="shared" si="3"/>
        <v>0.8333333333333325</v>
      </c>
      <c r="B69" s="58">
        <f t="shared" si="6"/>
        <v>0.8541666666666659</v>
      </c>
      <c r="C69" s="67"/>
      <c r="D69" s="76"/>
    </row>
    <row r="70" spans="1:4" ht="15">
      <c r="A70" s="77">
        <f t="shared" si="3"/>
        <v>0.8437499999999991</v>
      </c>
      <c r="B70" s="58">
        <f t="shared" si="6"/>
        <v>0.8645833333333325</v>
      </c>
      <c r="C70" s="67">
        <f t="shared" si="0"/>
        <v>0.8645833333333325</v>
      </c>
      <c r="D70" s="76">
        <v>0.8847222222222223</v>
      </c>
    </row>
    <row r="71" spans="1:4" ht="15">
      <c r="A71" s="77">
        <v>0.8645833333333334</v>
      </c>
      <c r="B71" s="58">
        <f t="shared" si="6"/>
        <v>0.8854166666666667</v>
      </c>
      <c r="C71" s="67"/>
      <c r="D71" s="76"/>
    </row>
    <row r="72" spans="1:4" ht="15">
      <c r="A72" s="77">
        <f t="shared" si="3"/>
        <v>0.875</v>
      </c>
      <c r="B72" s="58">
        <f t="shared" si="6"/>
        <v>0.8958333333333334</v>
      </c>
      <c r="C72" s="67"/>
      <c r="D72" s="76"/>
    </row>
    <row r="73" spans="1:4" ht="15.75" thickBot="1">
      <c r="A73" s="80">
        <f t="shared" si="3"/>
        <v>0.8854166666666666</v>
      </c>
      <c r="B73" s="81">
        <f t="shared" si="6"/>
        <v>0.90625</v>
      </c>
      <c r="C73" s="82"/>
      <c r="D73" s="83"/>
    </row>
    <row r="74" spans="1:4" ht="15.75" thickTop="1">
      <c r="A74" s="60"/>
      <c r="B74" s="60"/>
      <c r="C74" s="60"/>
      <c r="D74" s="60"/>
    </row>
    <row r="75" spans="1:4" ht="15">
      <c r="A75" s="60"/>
      <c r="B75" s="60"/>
      <c r="C75" s="60"/>
      <c r="D75" s="60"/>
    </row>
    <row r="76" spans="1:4" ht="15">
      <c r="A76" s="61"/>
      <c r="B76" s="61"/>
      <c r="C76" s="61"/>
      <c r="D76" s="61"/>
    </row>
    <row r="77" spans="1:4" ht="15">
      <c r="A77" s="62" t="s">
        <v>1</v>
      </c>
      <c r="B77" s="61"/>
      <c r="C77" s="61"/>
      <c r="D77" s="61"/>
    </row>
    <row r="78" spans="1:4" ht="15">
      <c r="A78" s="59" t="s">
        <v>55</v>
      </c>
      <c r="B78" s="61"/>
      <c r="C78" s="61"/>
      <c r="D78" s="61"/>
    </row>
    <row r="79" spans="1:4" ht="15">
      <c r="A79" s="61"/>
      <c r="B79" s="61"/>
      <c r="C79" s="61"/>
      <c r="D79" s="61" t="s">
        <v>44</v>
      </c>
    </row>
    <row r="80" spans="1:4" ht="15">
      <c r="A80" s="61"/>
      <c r="B80" s="61"/>
      <c r="C80" s="61"/>
      <c r="D80" s="61"/>
    </row>
    <row r="81" spans="1:4" ht="15">
      <c r="A81" s="61"/>
      <c r="B81" s="61"/>
      <c r="C81" s="61"/>
      <c r="D81" s="61"/>
    </row>
    <row r="82" spans="1:4" ht="15">
      <c r="A82" s="61"/>
      <c r="B82" s="61"/>
      <c r="C82" s="61"/>
      <c r="D82" s="61"/>
    </row>
    <row r="83" spans="1:4" ht="15">
      <c r="A83" s="61"/>
      <c r="B83" s="61"/>
      <c r="C83" s="61"/>
      <c r="D83" s="61"/>
    </row>
    <row r="84" spans="1:4" ht="15">
      <c r="A84" s="61"/>
      <c r="B84" s="61"/>
      <c r="C84" s="61"/>
      <c r="D84" s="61"/>
    </row>
    <row r="85" spans="1:4" ht="15">
      <c r="A85" s="61"/>
      <c r="B85" s="61"/>
      <c r="C85" s="61"/>
      <c r="D85" s="61"/>
    </row>
    <row r="86" spans="1:4" ht="15">
      <c r="A86" s="61"/>
      <c r="B86" s="61"/>
      <c r="C86" s="61"/>
      <c r="D86" s="61"/>
    </row>
    <row r="87" spans="1:4" ht="15">
      <c r="A87" s="61"/>
      <c r="B87" s="61"/>
      <c r="C87" s="61"/>
      <c r="D87" s="61"/>
    </row>
    <row r="88" spans="1:4" ht="15">
      <c r="A88" s="61"/>
      <c r="B88" s="61"/>
      <c r="C88" s="61"/>
      <c r="D88" s="61"/>
    </row>
    <row r="89" spans="1:4" ht="15">
      <c r="A89" s="61"/>
      <c r="B89" s="61"/>
      <c r="C89" s="61"/>
      <c r="D89" s="61"/>
    </row>
    <row r="90" spans="1:4" ht="15">
      <c r="A90" s="61"/>
      <c r="B90" s="61"/>
      <c r="C90" s="61"/>
      <c r="D90" s="61"/>
    </row>
    <row r="91" spans="1:4" ht="15">
      <c r="A91" s="61"/>
      <c r="B91" s="61"/>
      <c r="C91" s="61"/>
      <c r="D91" s="61"/>
    </row>
    <row r="92" spans="1:4" ht="15">
      <c r="A92" s="61"/>
      <c r="B92" s="61"/>
      <c r="C92" s="61"/>
      <c r="D92" s="61"/>
    </row>
    <row r="93" spans="1:4" ht="15">
      <c r="A93" s="61"/>
      <c r="B93" s="61"/>
      <c r="C93" s="61"/>
      <c r="D93" s="61"/>
    </row>
    <row r="94" spans="1:4" ht="15">
      <c r="A94" s="61"/>
      <c r="B94" s="61"/>
      <c r="C94" s="61"/>
      <c r="D94" s="61"/>
    </row>
    <row r="95" spans="1:4" ht="15">
      <c r="A95" s="61"/>
      <c r="B95" s="61"/>
      <c r="C95" s="61"/>
      <c r="D95" s="61"/>
    </row>
    <row r="96" spans="1:4" ht="15">
      <c r="A96" s="61"/>
      <c r="B96" s="61"/>
      <c r="C96" s="61"/>
      <c r="D96" s="61"/>
    </row>
    <row r="97" spans="1:4" ht="15">
      <c r="A97" s="61"/>
      <c r="B97" s="61"/>
      <c r="C97" s="61"/>
      <c r="D97" s="61"/>
    </row>
    <row r="98" spans="1:4" ht="15">
      <c r="A98" s="61"/>
      <c r="B98" s="61"/>
      <c r="C98" s="61"/>
      <c r="D98" s="61"/>
    </row>
    <row r="99" spans="1:4" ht="15">
      <c r="A99" s="61"/>
      <c r="B99" s="61"/>
      <c r="C99" s="61"/>
      <c r="D99" s="61"/>
    </row>
    <row r="100" spans="1:4" ht="15">
      <c r="A100" s="61"/>
      <c r="B100" s="61"/>
      <c r="C100" s="61"/>
      <c r="D100" s="61"/>
    </row>
    <row r="101" spans="1:4" ht="15">
      <c r="A101" s="61"/>
      <c r="B101" s="61"/>
      <c r="C101" s="61"/>
      <c r="D101" s="61"/>
    </row>
    <row r="102" spans="1:4" ht="15">
      <c r="A102" s="61"/>
      <c r="B102" s="61"/>
      <c r="C102" s="61"/>
      <c r="D102" s="61"/>
    </row>
    <row r="103" spans="1:4" ht="15">
      <c r="A103" s="61"/>
      <c r="B103" s="61"/>
      <c r="C103" s="61"/>
      <c r="D103" s="61"/>
    </row>
    <row r="104" spans="1:4" ht="15">
      <c r="A104" s="61"/>
      <c r="B104" s="61"/>
      <c r="C104" s="61"/>
      <c r="D104" s="61"/>
    </row>
    <row r="105" spans="1:4" ht="15">
      <c r="A105" s="61"/>
      <c r="B105" s="61"/>
      <c r="C105" s="61"/>
      <c r="D105" s="61"/>
    </row>
    <row r="106" spans="1:4" ht="15">
      <c r="A106" s="61"/>
      <c r="B106" s="61"/>
      <c r="C106" s="61"/>
      <c r="D106" s="61"/>
    </row>
    <row r="107" spans="1:4" ht="15">
      <c r="A107" s="61"/>
      <c r="B107" s="61"/>
      <c r="C107" s="61"/>
      <c r="D107" s="61"/>
    </row>
    <row r="108" spans="1:4" ht="15">
      <c r="A108" s="61"/>
      <c r="B108" s="61"/>
      <c r="C108" s="61"/>
      <c r="D108" s="61"/>
    </row>
    <row r="109" spans="1:4" ht="15">
      <c r="A109" s="61"/>
      <c r="B109" s="61"/>
      <c r="C109" s="61"/>
      <c r="D109" s="61"/>
    </row>
    <row r="110" spans="1:4" ht="15">
      <c r="A110" s="61"/>
      <c r="B110" s="61"/>
      <c r="C110" s="61"/>
      <c r="D110" s="61"/>
    </row>
    <row r="111" spans="1:4" ht="15">
      <c r="A111" s="61"/>
      <c r="B111" s="61"/>
      <c r="C111" s="61"/>
      <c r="D111" s="61"/>
    </row>
    <row r="112" spans="1:4" ht="15">
      <c r="A112" s="61"/>
      <c r="B112" s="61"/>
      <c r="C112" s="61"/>
      <c r="D112" s="61"/>
    </row>
    <row r="113" spans="1:4" ht="15">
      <c r="A113" s="61"/>
      <c r="B113" s="61"/>
      <c r="C113" s="61"/>
      <c r="D113" s="61"/>
    </row>
    <row r="114" spans="1:4" ht="15">
      <c r="A114" s="61"/>
      <c r="B114" s="61"/>
      <c r="C114" s="61"/>
      <c r="D114" s="61"/>
    </row>
    <row r="115" spans="1:4" ht="15">
      <c r="A115" s="61"/>
      <c r="B115" s="61"/>
      <c r="C115" s="61"/>
      <c r="D115" s="61"/>
    </row>
    <row r="116" spans="1:4" ht="15">
      <c r="A116" s="61"/>
      <c r="B116" s="61"/>
      <c r="C116" s="61"/>
      <c r="D116" s="61"/>
    </row>
    <row r="117" spans="1:4" ht="15">
      <c r="A117" s="61"/>
      <c r="B117" s="61"/>
      <c r="C117" s="61"/>
      <c r="D117" s="61"/>
    </row>
    <row r="118" spans="1:4" ht="15">
      <c r="A118" s="61"/>
      <c r="B118" s="61"/>
      <c r="C118" s="61"/>
      <c r="D118" s="61"/>
    </row>
    <row r="119" spans="1:4" ht="15">
      <c r="A119" s="61"/>
      <c r="B119" s="61"/>
      <c r="C119" s="61"/>
      <c r="D119" s="61"/>
    </row>
    <row r="120" spans="1:4" ht="15">
      <c r="A120" s="61"/>
      <c r="B120" s="61"/>
      <c r="C120" s="61"/>
      <c r="D120" s="61"/>
    </row>
    <row r="121" spans="1:4" ht="15">
      <c r="A121" s="61"/>
      <c r="B121" s="61"/>
      <c r="C121" s="61"/>
      <c r="D121" s="61"/>
    </row>
    <row r="122" spans="1:4" ht="15">
      <c r="A122" s="61"/>
      <c r="B122" s="61"/>
      <c r="C122" s="61"/>
      <c r="D122" s="61"/>
    </row>
    <row r="123" spans="1:4" ht="15">
      <c r="A123" s="61"/>
      <c r="B123" s="61"/>
      <c r="C123" s="61"/>
      <c r="D123" s="61"/>
    </row>
    <row r="124" spans="1:4" ht="15">
      <c r="A124" s="61"/>
      <c r="B124" s="61"/>
      <c r="C124" s="61"/>
      <c r="D124" s="61"/>
    </row>
    <row r="125" spans="1:4" ht="15">
      <c r="A125" s="61"/>
      <c r="B125" s="61"/>
      <c r="C125" s="61"/>
      <c r="D125" s="61"/>
    </row>
    <row r="126" spans="1:4" ht="15">
      <c r="A126" s="61"/>
      <c r="B126" s="61"/>
      <c r="C126" s="61"/>
      <c r="D126" s="61"/>
    </row>
    <row r="127" spans="1:4" ht="15">
      <c r="A127" s="61"/>
      <c r="B127" s="61"/>
      <c r="C127" s="61"/>
      <c r="D127" s="61"/>
    </row>
    <row r="128" spans="1:4" ht="15">
      <c r="A128" s="61"/>
      <c r="B128" s="61"/>
      <c r="C128" s="61"/>
      <c r="D128" s="61"/>
    </row>
    <row r="129" spans="1:4" ht="15">
      <c r="A129" s="61"/>
      <c r="B129" s="61"/>
      <c r="C129" s="61"/>
      <c r="D129" s="61"/>
    </row>
    <row r="130" spans="1:4" ht="15">
      <c r="A130" s="61"/>
      <c r="B130" s="61"/>
      <c r="C130" s="61"/>
      <c r="D130" s="61"/>
    </row>
    <row r="131" spans="1:4" ht="15">
      <c r="A131" s="61"/>
      <c r="B131" s="61"/>
      <c r="C131" s="61"/>
      <c r="D131" s="61"/>
    </row>
    <row r="132" spans="1:4" ht="15">
      <c r="A132" s="61"/>
      <c r="B132" s="61"/>
      <c r="C132" s="61"/>
      <c r="D132" s="61"/>
    </row>
    <row r="133" spans="1:4" ht="15">
      <c r="A133" s="61"/>
      <c r="B133" s="61"/>
      <c r="C133" s="61"/>
      <c r="D133" s="61"/>
    </row>
    <row r="134" spans="1:4" ht="15">
      <c r="A134" s="61"/>
      <c r="B134" s="61"/>
      <c r="C134" s="61"/>
      <c r="D134" s="61"/>
    </row>
    <row r="135" spans="1:4" ht="15">
      <c r="A135" s="61"/>
      <c r="B135" s="61"/>
      <c r="C135" s="61"/>
      <c r="D135" s="61"/>
    </row>
    <row r="136" spans="1:4" ht="15">
      <c r="A136" s="61"/>
      <c r="B136" s="61"/>
      <c r="C136" s="61"/>
      <c r="D136" s="61"/>
    </row>
    <row r="137" spans="1:4" ht="15">
      <c r="A137" s="61"/>
      <c r="B137" s="61"/>
      <c r="C137" s="61"/>
      <c r="D137" s="61"/>
    </row>
    <row r="138" spans="1:4" ht="15">
      <c r="A138" s="61"/>
      <c r="B138" s="61"/>
      <c r="C138" s="61"/>
      <c r="D138" s="61"/>
    </row>
    <row r="139" spans="1:4" ht="15">
      <c r="A139" s="61"/>
      <c r="B139" s="61"/>
      <c r="C139" s="61"/>
      <c r="D139" s="61"/>
    </row>
    <row r="140" spans="1:4" ht="15">
      <c r="A140" s="61"/>
      <c r="B140" s="61"/>
      <c r="C140" s="61"/>
      <c r="D140" s="61"/>
    </row>
    <row r="141" spans="1:4" ht="15">
      <c r="A141" s="61"/>
      <c r="B141" s="61"/>
      <c r="C141" s="61"/>
      <c r="D141" s="61"/>
    </row>
    <row r="142" spans="1:4" ht="15">
      <c r="A142" s="61"/>
      <c r="B142" s="61"/>
      <c r="C142" s="61"/>
      <c r="D142" s="61"/>
    </row>
    <row r="143" spans="1:4" ht="15">
      <c r="A143" s="61"/>
      <c r="B143" s="61"/>
      <c r="C143" s="61"/>
      <c r="D143" s="61"/>
    </row>
    <row r="144" spans="1:4" ht="15">
      <c r="A144" s="61"/>
      <c r="B144" s="61"/>
      <c r="C144" s="61"/>
      <c r="D144" s="61"/>
    </row>
    <row r="145" spans="1:4" ht="15">
      <c r="A145" s="61"/>
      <c r="B145" s="61"/>
      <c r="C145" s="61"/>
      <c r="D145" s="61"/>
    </row>
    <row r="146" spans="1:4" ht="15">
      <c r="A146" s="61"/>
      <c r="B146" s="61"/>
      <c r="C146" s="61"/>
      <c r="D146" s="61"/>
    </row>
    <row r="147" spans="1:4" ht="15">
      <c r="A147" s="61"/>
      <c r="B147" s="61"/>
      <c r="C147" s="61"/>
      <c r="D147" s="61"/>
    </row>
    <row r="148" spans="1:4" ht="15">
      <c r="A148" s="61"/>
      <c r="B148" s="61"/>
      <c r="C148" s="61"/>
      <c r="D148" s="61"/>
    </row>
    <row r="149" spans="1:4" ht="15">
      <c r="A149" s="61"/>
      <c r="B149" s="61"/>
      <c r="C149" s="61"/>
      <c r="D149" s="61"/>
    </row>
    <row r="150" spans="1:4" ht="15">
      <c r="A150" s="61"/>
      <c r="B150" s="61"/>
      <c r="C150" s="61"/>
      <c r="D150" s="61"/>
    </row>
    <row r="151" spans="1:4" ht="15">
      <c r="A151" s="61"/>
      <c r="B151" s="61"/>
      <c r="C151" s="61"/>
      <c r="D151" s="61"/>
    </row>
    <row r="152" spans="1:4" ht="15">
      <c r="A152" s="61"/>
      <c r="B152" s="61"/>
      <c r="C152" s="61"/>
      <c r="D152" s="61"/>
    </row>
    <row r="153" spans="1:4" ht="15">
      <c r="A153" s="61"/>
      <c r="B153" s="61"/>
      <c r="C153" s="61"/>
      <c r="D153" s="61"/>
    </row>
    <row r="154" spans="1:4" ht="15">
      <c r="A154" s="61"/>
      <c r="B154" s="61"/>
      <c r="C154" s="61"/>
      <c r="D154" s="61"/>
    </row>
    <row r="155" spans="1:4" ht="15">
      <c r="A155" s="61"/>
      <c r="B155" s="61"/>
      <c r="C155" s="61"/>
      <c r="D155" s="61"/>
    </row>
    <row r="156" spans="1:4" ht="15">
      <c r="A156" s="61"/>
      <c r="B156" s="61"/>
      <c r="C156" s="61"/>
      <c r="D156" s="61"/>
    </row>
    <row r="157" spans="1:4" ht="15">
      <c r="A157" s="61"/>
      <c r="B157" s="61"/>
      <c r="C157" s="61"/>
      <c r="D157" s="61"/>
    </row>
    <row r="158" spans="1:4" ht="15">
      <c r="A158" s="61"/>
      <c r="B158" s="61"/>
      <c r="C158" s="61"/>
      <c r="D158" s="61"/>
    </row>
    <row r="159" spans="1:4" ht="15">
      <c r="A159" s="61"/>
      <c r="B159" s="61"/>
      <c r="C159" s="61"/>
      <c r="D159" s="61"/>
    </row>
    <row r="160" spans="1:4" ht="15">
      <c r="A160" s="61"/>
      <c r="B160" s="61"/>
      <c r="C160" s="61"/>
      <c r="D160" s="61"/>
    </row>
    <row r="161" spans="1:4" ht="15">
      <c r="A161" s="61"/>
      <c r="B161" s="61"/>
      <c r="C161" s="61"/>
      <c r="D161" s="61"/>
    </row>
    <row r="162" spans="1:4" ht="15">
      <c r="A162" s="61"/>
      <c r="B162" s="61"/>
      <c r="C162" s="61"/>
      <c r="D162" s="61"/>
    </row>
    <row r="163" spans="1:4" ht="15">
      <c r="A163" s="61"/>
      <c r="B163" s="61"/>
      <c r="C163" s="61"/>
      <c r="D163" s="61"/>
    </row>
    <row r="164" spans="1:4" ht="15">
      <c r="A164" s="61"/>
      <c r="B164" s="61"/>
      <c r="C164" s="61"/>
      <c r="D164" s="61"/>
    </row>
    <row r="165" spans="1:4" ht="15">
      <c r="A165" s="61"/>
      <c r="B165" s="61"/>
      <c r="C165" s="61"/>
      <c r="D165" s="61"/>
    </row>
    <row r="166" spans="1:4" ht="15">
      <c r="A166" s="61"/>
      <c r="B166" s="61"/>
      <c r="C166" s="61"/>
      <c r="D166" s="61"/>
    </row>
    <row r="167" spans="1:4" ht="15">
      <c r="A167" s="61"/>
      <c r="B167" s="61"/>
      <c r="C167" s="61"/>
      <c r="D167" s="61"/>
    </row>
    <row r="168" spans="1:4" ht="15">
      <c r="A168" s="61"/>
      <c r="B168" s="61"/>
      <c r="C168" s="61"/>
      <c r="D168" s="61"/>
    </row>
    <row r="169" spans="1:4" ht="15">
      <c r="A169" s="61"/>
      <c r="B169" s="61"/>
      <c r="C169" s="61"/>
      <c r="D169" s="61"/>
    </row>
    <row r="170" spans="1:4" ht="15">
      <c r="A170" s="61"/>
      <c r="B170" s="61"/>
      <c r="C170" s="61"/>
      <c r="D170" s="61"/>
    </row>
    <row r="171" spans="1:4" ht="15">
      <c r="A171" s="61"/>
      <c r="B171" s="61"/>
      <c r="C171" s="61"/>
      <c r="D171" s="61"/>
    </row>
    <row r="172" spans="1:4" ht="15">
      <c r="A172" s="61"/>
      <c r="B172" s="61"/>
      <c r="C172" s="61"/>
      <c r="D172" s="61"/>
    </row>
    <row r="173" spans="1:4" ht="15">
      <c r="A173" s="61"/>
      <c r="B173" s="61"/>
      <c r="C173" s="61"/>
      <c r="D173" s="61"/>
    </row>
    <row r="174" spans="1:4" ht="15">
      <c r="A174" s="61"/>
      <c r="B174" s="61"/>
      <c r="C174" s="61"/>
      <c r="D174" s="61"/>
    </row>
    <row r="175" spans="1:4" ht="15">
      <c r="A175" s="61"/>
      <c r="B175" s="61"/>
      <c r="C175" s="61"/>
      <c r="D175" s="61"/>
    </row>
    <row r="176" spans="1:4" ht="15">
      <c r="A176" s="61"/>
      <c r="B176" s="61"/>
      <c r="C176" s="61"/>
      <c r="D176" s="61"/>
    </row>
    <row r="177" spans="1:4" ht="15">
      <c r="A177" s="61"/>
      <c r="B177" s="61"/>
      <c r="C177" s="61"/>
      <c r="D177" s="61"/>
    </row>
    <row r="178" spans="1:4" ht="15">
      <c r="A178" s="61"/>
      <c r="B178" s="61"/>
      <c r="C178" s="61"/>
      <c r="D178" s="61"/>
    </row>
    <row r="179" spans="1:4" ht="15">
      <c r="A179" s="61"/>
      <c r="B179" s="61"/>
      <c r="C179" s="61"/>
      <c r="D179" s="61"/>
    </row>
    <row r="180" spans="1:4" ht="15">
      <c r="A180" s="61"/>
      <c r="B180" s="61"/>
      <c r="C180" s="61"/>
      <c r="D180" s="61"/>
    </row>
    <row r="181" spans="1:4" ht="15">
      <c r="A181" s="61"/>
      <c r="B181" s="61"/>
      <c r="C181" s="61"/>
      <c r="D181" s="61"/>
    </row>
    <row r="182" spans="1:4" ht="15">
      <c r="A182" s="61"/>
      <c r="B182" s="61"/>
      <c r="C182" s="61"/>
      <c r="D182" s="61"/>
    </row>
    <row r="183" spans="1:4" ht="15">
      <c r="A183" s="61"/>
      <c r="B183" s="61"/>
      <c r="C183" s="61"/>
      <c r="D183" s="61"/>
    </row>
    <row r="184" spans="1:4" ht="15">
      <c r="A184" s="61"/>
      <c r="B184" s="61"/>
      <c r="C184" s="61"/>
      <c r="D184" s="61"/>
    </row>
    <row r="185" spans="1:4" ht="15">
      <c r="A185" s="61"/>
      <c r="B185" s="61"/>
      <c r="C185" s="61"/>
      <c r="D185" s="61"/>
    </row>
    <row r="186" spans="1:4" ht="15">
      <c r="A186" s="61"/>
      <c r="B186" s="61"/>
      <c r="C186" s="61"/>
      <c r="D186" s="61"/>
    </row>
    <row r="187" spans="1:4" ht="15">
      <c r="A187" s="61"/>
      <c r="B187" s="61"/>
      <c r="C187" s="61"/>
      <c r="D187" s="61"/>
    </row>
    <row r="188" spans="1:4" ht="15">
      <c r="A188" s="61"/>
      <c r="B188" s="61"/>
      <c r="C188" s="61"/>
      <c r="D188" s="61"/>
    </row>
    <row r="189" spans="1:4" ht="15">
      <c r="A189" s="61"/>
      <c r="B189" s="61"/>
      <c r="C189" s="61"/>
      <c r="D189" s="61"/>
    </row>
    <row r="190" spans="1:4" ht="15">
      <c r="A190" s="61"/>
      <c r="B190" s="61"/>
      <c r="C190" s="61"/>
      <c r="D190" s="61"/>
    </row>
    <row r="191" spans="1:4" ht="15">
      <c r="A191" s="61"/>
      <c r="B191" s="61"/>
      <c r="C191" s="61"/>
      <c r="D191" s="61"/>
    </row>
    <row r="192" spans="1:4" ht="15">
      <c r="A192" s="61"/>
      <c r="B192" s="61"/>
      <c r="C192" s="61"/>
      <c r="D192" s="61"/>
    </row>
    <row r="193" spans="1:4" ht="15">
      <c r="A193" s="61"/>
      <c r="B193" s="61"/>
      <c r="C193" s="61"/>
      <c r="D193" s="61"/>
    </row>
    <row r="194" spans="1:4" ht="15">
      <c r="A194" s="61"/>
      <c r="B194" s="61"/>
      <c r="C194" s="61"/>
      <c r="D194" s="61"/>
    </row>
    <row r="195" spans="1:4" ht="15">
      <c r="A195" s="61"/>
      <c r="B195" s="61"/>
      <c r="C195" s="61"/>
      <c r="D195" s="61"/>
    </row>
    <row r="196" spans="1:4" ht="15">
      <c r="A196" s="61"/>
      <c r="B196" s="61"/>
      <c r="C196" s="61"/>
      <c r="D196" s="61"/>
    </row>
    <row r="197" spans="1:4" ht="15">
      <c r="A197" s="61"/>
      <c r="B197" s="61"/>
      <c r="C197" s="61"/>
      <c r="D197" s="61"/>
    </row>
    <row r="198" spans="1:4" ht="15">
      <c r="A198" s="61"/>
      <c r="B198" s="61"/>
      <c r="C198" s="61"/>
      <c r="D198" s="61"/>
    </row>
    <row r="199" spans="1:4" ht="15">
      <c r="A199" s="61"/>
      <c r="B199" s="61"/>
      <c r="C199" s="61"/>
      <c r="D199" s="61"/>
    </row>
    <row r="200" spans="1:4" ht="15">
      <c r="A200" s="61"/>
      <c r="B200" s="61"/>
      <c r="C200" s="61"/>
      <c r="D200" s="61"/>
    </row>
    <row r="201" spans="1:4" ht="15">
      <c r="A201" s="61"/>
      <c r="B201" s="61"/>
      <c r="C201" s="61"/>
      <c r="D201" s="61"/>
    </row>
    <row r="202" spans="1:4" ht="15">
      <c r="A202" s="61"/>
      <c r="B202" s="61"/>
      <c r="C202" s="61"/>
      <c r="D202" s="61"/>
    </row>
    <row r="203" spans="1:4" ht="15">
      <c r="A203" s="61"/>
      <c r="B203" s="61"/>
      <c r="C203" s="61"/>
      <c r="D203" s="61"/>
    </row>
    <row r="204" spans="1:4" ht="15">
      <c r="A204" s="61"/>
      <c r="B204" s="61"/>
      <c r="C204" s="61"/>
      <c r="D204" s="61"/>
    </row>
    <row r="205" spans="1:4" ht="15">
      <c r="A205" s="61"/>
      <c r="B205" s="61"/>
      <c r="C205" s="61"/>
      <c r="D205" s="61"/>
    </row>
    <row r="206" spans="1:4" ht="15">
      <c r="A206" s="61"/>
      <c r="B206" s="61"/>
      <c r="C206" s="61"/>
      <c r="D206" s="61"/>
    </row>
    <row r="207" spans="1:4" ht="15">
      <c r="A207" s="61"/>
      <c r="B207" s="61"/>
      <c r="C207" s="61"/>
      <c r="D207" s="61"/>
    </row>
    <row r="208" spans="1:4" ht="15">
      <c r="A208" s="61"/>
      <c r="B208" s="61"/>
      <c r="C208" s="61"/>
      <c r="D208" s="61"/>
    </row>
    <row r="209" spans="1:4" ht="15">
      <c r="A209" s="61"/>
      <c r="B209" s="61"/>
      <c r="C209" s="61"/>
      <c r="D209" s="61"/>
    </row>
    <row r="210" spans="1:4" ht="15">
      <c r="A210" s="61"/>
      <c r="B210" s="61"/>
      <c r="C210" s="61"/>
      <c r="D210" s="61"/>
    </row>
    <row r="211" spans="1:4" ht="15">
      <c r="A211" s="61"/>
      <c r="B211" s="61"/>
      <c r="C211" s="61"/>
      <c r="D211" s="61"/>
    </row>
    <row r="212" spans="1:4" ht="15">
      <c r="A212" s="61"/>
      <c r="B212" s="61"/>
      <c r="C212" s="61"/>
      <c r="D212" s="61"/>
    </row>
    <row r="213" spans="1:4" ht="15">
      <c r="A213" s="61"/>
      <c r="B213" s="61"/>
      <c r="C213" s="61"/>
      <c r="D213" s="61"/>
    </row>
    <row r="214" spans="1:4" ht="15">
      <c r="A214" s="61"/>
      <c r="B214" s="61"/>
      <c r="C214" s="61"/>
      <c r="D214" s="61"/>
    </row>
    <row r="215" spans="1:4" ht="15">
      <c r="A215" s="61"/>
      <c r="B215" s="61"/>
      <c r="C215" s="61"/>
      <c r="D215" s="61"/>
    </row>
    <row r="216" spans="1:4" ht="15">
      <c r="A216" s="61"/>
      <c r="B216" s="61"/>
      <c r="C216" s="61"/>
      <c r="D216" s="61"/>
    </row>
    <row r="217" spans="1:4" ht="15">
      <c r="A217" s="61"/>
      <c r="B217" s="61"/>
      <c r="C217" s="61"/>
      <c r="D217" s="61"/>
    </row>
    <row r="218" spans="1:4" ht="15">
      <c r="A218" s="61"/>
      <c r="B218" s="61"/>
      <c r="C218" s="61"/>
      <c r="D218" s="61"/>
    </row>
    <row r="219" spans="1:4" ht="15">
      <c r="A219" s="61"/>
      <c r="B219" s="61"/>
      <c r="C219" s="61"/>
      <c r="D219" s="61"/>
    </row>
    <row r="220" spans="1:4" ht="15">
      <c r="A220" s="61"/>
      <c r="B220" s="61"/>
      <c r="C220" s="61"/>
      <c r="D220" s="61"/>
    </row>
    <row r="221" spans="1:4" ht="15">
      <c r="A221" s="61"/>
      <c r="B221" s="61"/>
      <c r="C221" s="61"/>
      <c r="D221" s="61"/>
    </row>
    <row r="222" spans="1:4" ht="15">
      <c r="A222" s="61"/>
      <c r="B222" s="61"/>
      <c r="C222" s="61"/>
      <c r="D222" s="61"/>
    </row>
    <row r="223" spans="1:4" ht="15">
      <c r="A223" s="61"/>
      <c r="B223" s="61"/>
      <c r="C223" s="61"/>
      <c r="D223" s="61"/>
    </row>
    <row r="224" spans="1:4" ht="15">
      <c r="A224" s="61"/>
      <c r="B224" s="61"/>
      <c r="C224" s="61"/>
      <c r="D224" s="61"/>
    </row>
    <row r="225" spans="1:4" ht="15">
      <c r="A225" s="61"/>
      <c r="B225" s="61"/>
      <c r="C225" s="61"/>
      <c r="D225" s="61"/>
    </row>
    <row r="226" spans="1:4" ht="15">
      <c r="A226" s="61"/>
      <c r="B226" s="61"/>
      <c r="C226" s="61"/>
      <c r="D226" s="61"/>
    </row>
    <row r="227" spans="1:4" ht="15">
      <c r="A227" s="61"/>
      <c r="B227" s="61"/>
      <c r="C227" s="61"/>
      <c r="D227" s="61"/>
    </row>
    <row r="228" spans="1:4" ht="15">
      <c r="A228" s="61"/>
      <c r="B228" s="61"/>
      <c r="C228" s="61"/>
      <c r="D228" s="61"/>
    </row>
    <row r="229" spans="1:4" ht="15">
      <c r="A229" s="61"/>
      <c r="B229" s="61"/>
      <c r="C229" s="61"/>
      <c r="D229" s="61"/>
    </row>
    <row r="230" spans="1:4" ht="15">
      <c r="A230" s="61"/>
      <c r="B230" s="61"/>
      <c r="C230" s="61"/>
      <c r="D230" s="61"/>
    </row>
    <row r="231" spans="1:4" ht="15">
      <c r="A231" s="61"/>
      <c r="B231" s="61"/>
      <c r="C231" s="61"/>
      <c r="D231" s="61"/>
    </row>
    <row r="232" spans="1:4" ht="15">
      <c r="A232" s="61"/>
      <c r="B232" s="61"/>
      <c r="C232" s="61"/>
      <c r="D232" s="61"/>
    </row>
    <row r="233" spans="1:4" ht="15">
      <c r="A233" s="61"/>
      <c r="B233" s="61"/>
      <c r="C233" s="61"/>
      <c r="D233" s="61"/>
    </row>
    <row r="234" spans="1:4" ht="15">
      <c r="A234" s="61"/>
      <c r="B234" s="61"/>
      <c r="C234" s="61"/>
      <c r="D234" s="61"/>
    </row>
    <row r="235" spans="1:4" ht="15">
      <c r="A235" s="61"/>
      <c r="B235" s="61"/>
      <c r="C235" s="61"/>
      <c r="D235" s="61"/>
    </row>
    <row r="236" spans="1:4" ht="15">
      <c r="A236" s="61"/>
      <c r="B236" s="61"/>
      <c r="C236" s="61"/>
      <c r="D236" s="61"/>
    </row>
    <row r="237" spans="1:4" ht="15">
      <c r="A237" s="61"/>
      <c r="B237" s="61"/>
      <c r="C237" s="61"/>
      <c r="D237" s="61"/>
    </row>
    <row r="238" spans="1:4" ht="15">
      <c r="A238" s="61"/>
      <c r="B238" s="61"/>
      <c r="C238" s="61"/>
      <c r="D238" s="61"/>
    </row>
    <row r="239" spans="1:4" ht="15">
      <c r="A239" s="61"/>
      <c r="B239" s="61"/>
      <c r="C239" s="61"/>
      <c r="D239" s="61"/>
    </row>
    <row r="240" spans="1:4" ht="15">
      <c r="A240" s="61"/>
      <c r="B240" s="61"/>
      <c r="C240" s="61"/>
      <c r="D240" s="61"/>
    </row>
    <row r="241" spans="1:4" ht="15">
      <c r="A241" s="61"/>
      <c r="B241" s="61"/>
      <c r="C241" s="61"/>
      <c r="D241" s="61"/>
    </row>
    <row r="242" spans="1:4" ht="15">
      <c r="A242" s="61"/>
      <c r="B242" s="61"/>
      <c r="C242" s="61"/>
      <c r="D242" s="61"/>
    </row>
    <row r="243" spans="1:4" ht="15">
      <c r="A243" s="61"/>
      <c r="B243" s="61"/>
      <c r="C243" s="61"/>
      <c r="D243" s="61"/>
    </row>
    <row r="244" spans="1:4" ht="15">
      <c r="A244" s="61"/>
      <c r="B244" s="61"/>
      <c r="C244" s="61"/>
      <c r="D244" s="61"/>
    </row>
    <row r="245" spans="1:4" ht="15">
      <c r="A245" s="61"/>
      <c r="B245" s="61"/>
      <c r="C245" s="61"/>
      <c r="D245" s="61"/>
    </row>
    <row r="246" spans="1:4" ht="15">
      <c r="A246" s="61"/>
      <c r="B246" s="61"/>
      <c r="C246" s="61"/>
      <c r="D246" s="61"/>
    </row>
    <row r="247" spans="1:4" ht="15">
      <c r="A247" s="61"/>
      <c r="B247" s="61"/>
      <c r="C247" s="61"/>
      <c r="D247" s="61"/>
    </row>
    <row r="248" spans="1:4" ht="15">
      <c r="A248" s="61"/>
      <c r="B248" s="61"/>
      <c r="C248" s="61"/>
      <c r="D248" s="61"/>
    </row>
    <row r="249" spans="1:4" ht="15">
      <c r="A249" s="61"/>
      <c r="B249" s="61"/>
      <c r="C249" s="61"/>
      <c r="D249" s="61"/>
    </row>
    <row r="250" spans="1:4" ht="15">
      <c r="A250" s="61"/>
      <c r="B250" s="61"/>
      <c r="C250" s="61"/>
      <c r="D250" s="61"/>
    </row>
    <row r="251" spans="1:4" ht="15">
      <c r="A251" s="61"/>
      <c r="B251" s="61"/>
      <c r="C251" s="61"/>
      <c r="D251" s="61"/>
    </row>
    <row r="252" spans="1:4" ht="15">
      <c r="A252" s="61"/>
      <c r="B252" s="61"/>
      <c r="C252" s="61"/>
      <c r="D252" s="61"/>
    </row>
    <row r="253" spans="1:4" ht="15">
      <c r="A253" s="61"/>
      <c r="B253" s="61"/>
      <c r="C253" s="61"/>
      <c r="D253" s="61"/>
    </row>
    <row r="254" spans="1:4" ht="15">
      <c r="A254" s="61"/>
      <c r="B254" s="61"/>
      <c r="C254" s="61"/>
      <c r="D254" s="61"/>
    </row>
    <row r="255" spans="1:4" ht="15">
      <c r="A255" s="61"/>
      <c r="B255" s="61"/>
      <c r="C255" s="61"/>
      <c r="D255" s="61"/>
    </row>
    <row r="256" spans="1:4" ht="15">
      <c r="A256" s="61"/>
      <c r="B256" s="61"/>
      <c r="C256" s="61"/>
      <c r="D256" s="61"/>
    </row>
    <row r="257" spans="1:4" ht="15">
      <c r="A257" s="61"/>
      <c r="B257" s="61"/>
      <c r="C257" s="61"/>
      <c r="D257" s="61"/>
    </row>
    <row r="258" spans="1:4" ht="15">
      <c r="A258" s="61"/>
      <c r="B258" s="61"/>
      <c r="C258" s="61"/>
      <c r="D258" s="61"/>
    </row>
    <row r="259" spans="1:4" ht="15">
      <c r="A259" s="61"/>
      <c r="B259" s="61"/>
      <c r="C259" s="61"/>
      <c r="D259" s="61"/>
    </row>
    <row r="260" spans="1:4" ht="15">
      <c r="A260" s="61"/>
      <c r="B260" s="61"/>
      <c r="C260" s="61"/>
      <c r="D260" s="61"/>
    </row>
    <row r="261" spans="1:4" ht="15">
      <c r="A261" s="61"/>
      <c r="B261" s="61"/>
      <c r="C261" s="61"/>
      <c r="D261" s="61"/>
    </row>
    <row r="262" spans="1:4" ht="15">
      <c r="A262" s="61"/>
      <c r="B262" s="61"/>
      <c r="C262" s="61"/>
      <c r="D262" s="61"/>
    </row>
    <row r="263" spans="1:4" ht="15">
      <c r="A263" s="61"/>
      <c r="B263" s="61"/>
      <c r="C263" s="61"/>
      <c r="D263" s="61"/>
    </row>
    <row r="264" spans="1:4" ht="15">
      <c r="A264" s="61"/>
      <c r="B264" s="61"/>
      <c r="C264" s="61"/>
      <c r="D264" s="61"/>
    </row>
    <row r="265" spans="1:4" ht="15">
      <c r="A265" s="61"/>
      <c r="B265" s="61"/>
      <c r="C265" s="61"/>
      <c r="D265" s="61"/>
    </row>
    <row r="266" spans="1:4" ht="15">
      <c r="A266" s="61"/>
      <c r="B266" s="61"/>
      <c r="C266" s="61"/>
      <c r="D266" s="61"/>
    </row>
    <row r="267" spans="1:4" ht="15">
      <c r="A267" s="61"/>
      <c r="B267" s="61"/>
      <c r="C267" s="61"/>
      <c r="D267" s="61"/>
    </row>
    <row r="268" spans="1:4" ht="15">
      <c r="A268" s="61"/>
      <c r="B268" s="61"/>
      <c r="C268" s="61"/>
      <c r="D268" s="61"/>
    </row>
    <row r="269" spans="1:4" ht="15">
      <c r="A269" s="61"/>
      <c r="B269" s="61"/>
      <c r="C269" s="61"/>
      <c r="D269" s="61"/>
    </row>
    <row r="270" spans="1:4" ht="15">
      <c r="A270" s="61"/>
      <c r="B270" s="61"/>
      <c r="C270" s="61"/>
      <c r="D270" s="61"/>
    </row>
    <row r="271" spans="1:4" ht="15">
      <c r="A271" s="61"/>
      <c r="B271" s="61"/>
      <c r="C271" s="61"/>
      <c r="D271" s="61"/>
    </row>
    <row r="272" spans="1:4" ht="15">
      <c r="A272" s="61"/>
      <c r="B272" s="61"/>
      <c r="C272" s="61"/>
      <c r="D272" s="61"/>
    </row>
    <row r="273" spans="1:4" ht="15">
      <c r="A273" s="61"/>
      <c r="B273" s="61"/>
      <c r="C273" s="61"/>
      <c r="D273" s="61"/>
    </row>
    <row r="274" spans="1:4" ht="15">
      <c r="A274" s="61"/>
      <c r="B274" s="61"/>
      <c r="C274" s="61"/>
      <c r="D274" s="61"/>
    </row>
    <row r="275" spans="1:4" ht="15">
      <c r="A275" s="61"/>
      <c r="B275" s="61"/>
      <c r="C275" s="61"/>
      <c r="D275" s="61"/>
    </row>
    <row r="276" spans="1:4" ht="15">
      <c r="A276" s="61"/>
      <c r="B276" s="61"/>
      <c r="C276" s="61"/>
      <c r="D276" s="61"/>
    </row>
    <row r="277" spans="1:4" ht="15">
      <c r="A277" s="61"/>
      <c r="B277" s="61"/>
      <c r="C277" s="61"/>
      <c r="D277" s="61"/>
    </row>
    <row r="278" spans="1:4" ht="15">
      <c r="A278" s="61"/>
      <c r="B278" s="61"/>
      <c r="C278" s="61"/>
      <c r="D278" s="61"/>
    </row>
    <row r="279" spans="1:4" ht="15">
      <c r="A279" s="61"/>
      <c r="B279" s="61"/>
      <c r="C279" s="61"/>
      <c r="D279" s="61"/>
    </row>
    <row r="280" spans="1:4" ht="15">
      <c r="A280" s="61"/>
      <c r="B280" s="61"/>
      <c r="C280" s="61"/>
      <c r="D280" s="61"/>
    </row>
    <row r="281" spans="1:4" ht="15">
      <c r="A281" s="61"/>
      <c r="B281" s="61"/>
      <c r="C281" s="61"/>
      <c r="D281" s="61"/>
    </row>
    <row r="282" spans="1:4" ht="15">
      <c r="A282" s="61"/>
      <c r="B282" s="61"/>
      <c r="C282" s="61"/>
      <c r="D282" s="61"/>
    </row>
    <row r="283" spans="1:4" ht="15">
      <c r="A283" s="61"/>
      <c r="B283" s="61"/>
      <c r="C283" s="61"/>
      <c r="D283" s="61"/>
    </row>
    <row r="284" spans="1:4" ht="15">
      <c r="A284" s="61"/>
      <c r="B284" s="61"/>
      <c r="C284" s="61"/>
      <c r="D284" s="61"/>
    </row>
    <row r="285" spans="1:4" ht="15">
      <c r="A285" s="61"/>
      <c r="B285" s="61"/>
      <c r="C285" s="61"/>
      <c r="D285" s="61"/>
    </row>
    <row r="286" spans="1:4" ht="15">
      <c r="A286" s="61"/>
      <c r="B286" s="61"/>
      <c r="C286" s="61"/>
      <c r="D286" s="61"/>
    </row>
    <row r="287" spans="1:4" ht="15">
      <c r="A287" s="61"/>
      <c r="B287" s="61"/>
      <c r="C287" s="61"/>
      <c r="D287" s="61"/>
    </row>
    <row r="288" spans="1:4" ht="15">
      <c r="A288" s="61"/>
      <c r="B288" s="61"/>
      <c r="C288" s="61"/>
      <c r="D288" s="61"/>
    </row>
    <row r="289" spans="1:4" ht="15">
      <c r="A289" s="61"/>
      <c r="B289" s="61"/>
      <c r="C289" s="61"/>
      <c r="D289" s="61"/>
    </row>
    <row r="290" spans="1:4" ht="15">
      <c r="A290" s="61"/>
      <c r="B290" s="61"/>
      <c r="C290" s="61"/>
      <c r="D290" s="61"/>
    </row>
    <row r="291" spans="1:4" ht="15">
      <c r="A291" s="61"/>
      <c r="B291" s="61"/>
      <c r="C291" s="61"/>
      <c r="D291" s="61"/>
    </row>
    <row r="292" spans="1:4" ht="15">
      <c r="A292" s="61"/>
      <c r="B292" s="61"/>
      <c r="C292" s="61"/>
      <c r="D292" s="61"/>
    </row>
    <row r="293" spans="1:4" ht="15">
      <c r="A293" s="61"/>
      <c r="B293" s="61"/>
      <c r="C293" s="61"/>
      <c r="D293" s="61"/>
    </row>
    <row r="294" spans="1:4" ht="15">
      <c r="A294" s="61"/>
      <c r="B294" s="61"/>
      <c r="C294" s="61"/>
      <c r="D294" s="61"/>
    </row>
    <row r="295" spans="1:4" ht="15">
      <c r="A295" s="61"/>
      <c r="B295" s="61"/>
      <c r="C295" s="61"/>
      <c r="D295" s="61"/>
    </row>
    <row r="296" spans="1:4" ht="15">
      <c r="A296" s="61"/>
      <c r="B296" s="61"/>
      <c r="C296" s="61"/>
      <c r="D296" s="61"/>
    </row>
    <row r="297" spans="1:4" ht="15">
      <c r="A297" s="61"/>
      <c r="B297" s="61"/>
      <c r="C297" s="61"/>
      <c r="D297" s="61"/>
    </row>
    <row r="298" spans="1:4" ht="15">
      <c r="A298" s="61"/>
      <c r="B298" s="61"/>
      <c r="C298" s="61"/>
      <c r="D298" s="61"/>
    </row>
    <row r="299" spans="1:4" ht="15">
      <c r="A299" s="61"/>
      <c r="B299" s="61"/>
      <c r="C299" s="61"/>
      <c r="D299" s="61"/>
    </row>
    <row r="300" spans="1:4" ht="15">
      <c r="A300" s="61"/>
      <c r="B300" s="61"/>
      <c r="C300" s="61"/>
      <c r="D300" s="61"/>
    </row>
    <row r="301" spans="1:4" ht="15">
      <c r="A301" s="61"/>
      <c r="B301" s="61"/>
      <c r="C301" s="61"/>
      <c r="D301" s="61"/>
    </row>
    <row r="302" spans="1:4" ht="15">
      <c r="A302" s="61"/>
      <c r="B302" s="61"/>
      <c r="C302" s="61"/>
      <c r="D302" s="61"/>
    </row>
    <row r="303" spans="1:4" ht="15">
      <c r="A303" s="61"/>
      <c r="B303" s="61"/>
      <c r="C303" s="61"/>
      <c r="D303" s="61"/>
    </row>
  </sheetData>
  <sheetProtection/>
  <mergeCells count="3">
    <mergeCell ref="A5:D5"/>
    <mergeCell ref="A6:D6"/>
    <mergeCell ref="B7:C7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48" sqref="B48:C48"/>
    </sheetView>
  </sheetViews>
  <sheetFormatPr defaultColWidth="9.140625" defaultRowHeight="15" outlineLevelCol="1"/>
  <cols>
    <col min="1" max="3" width="30.57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43" t="s">
        <v>31</v>
      </c>
    </row>
    <row r="3" ht="15">
      <c r="C3" s="248" t="s">
        <v>80</v>
      </c>
    </row>
    <row r="4" ht="15">
      <c r="C4" s="43"/>
    </row>
    <row r="5" spans="1:21" ht="18.75">
      <c r="A5" s="250" t="s">
        <v>6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5</v>
      </c>
      <c r="B7" s="8" t="s">
        <v>7</v>
      </c>
      <c r="C7" s="9" t="s">
        <v>5</v>
      </c>
      <c r="E7" s="5">
        <v>0.013888888888888888</v>
      </c>
    </row>
    <row r="8" spans="1:5" ht="15">
      <c r="A8" s="17"/>
      <c r="B8" s="11">
        <v>0.23611111111111113</v>
      </c>
      <c r="C8" s="12">
        <v>0.2534722222222222</v>
      </c>
      <c r="E8" s="5">
        <v>0.020833333333333332</v>
      </c>
    </row>
    <row r="9" spans="1:5" ht="15">
      <c r="A9" s="17"/>
      <c r="B9" s="11">
        <v>0.2548611111111111</v>
      </c>
      <c r="C9" s="12">
        <v>0.2743055555555555</v>
      </c>
      <c r="D9" s="5"/>
      <c r="E9" s="5">
        <f>C9-B9</f>
        <v>0.01944444444444443</v>
      </c>
    </row>
    <row r="10" spans="1:5" ht="15">
      <c r="A10" s="13">
        <f>C8</f>
        <v>0.2534722222222222</v>
      </c>
      <c r="B10" s="21">
        <v>0.26875</v>
      </c>
      <c r="C10" s="22">
        <v>0.2881944444444445</v>
      </c>
      <c r="D10" s="5">
        <f>B10-A10</f>
        <v>0.015277777777777779</v>
      </c>
      <c r="E10" s="5">
        <f>C10-B10</f>
        <v>0.019444444444444486</v>
      </c>
    </row>
    <row r="11" spans="1:5" ht="15">
      <c r="A11" s="13">
        <f aca="true" t="shared" si="0" ref="A11:A39">C9</f>
        <v>0.2743055555555555</v>
      </c>
      <c r="B11" s="21">
        <v>0.28958333333333336</v>
      </c>
      <c r="C11" s="22">
        <v>0.3090277777777778</v>
      </c>
      <c r="D11" s="5">
        <f aca="true" t="shared" si="1" ref="D11:D41">B11-A11</f>
        <v>0.015277777777777835</v>
      </c>
      <c r="E11" s="5">
        <f aca="true" t="shared" si="2" ref="E11:E44">C11-B11</f>
        <v>0.01944444444444443</v>
      </c>
    </row>
    <row r="12" spans="1:5" ht="15">
      <c r="A12" s="20">
        <f t="shared" si="0"/>
        <v>0.2881944444444445</v>
      </c>
      <c r="B12" s="21">
        <v>0.3125</v>
      </c>
      <c r="C12" s="22">
        <v>0.3298611111111111</v>
      </c>
      <c r="D12" s="5">
        <f t="shared" si="1"/>
        <v>0.024305555555555525</v>
      </c>
      <c r="E12" s="5">
        <f t="shared" si="2"/>
        <v>0.017361111111111105</v>
      </c>
    </row>
    <row r="13" spans="1:5" ht="15">
      <c r="A13" s="20">
        <f t="shared" si="0"/>
        <v>0.3090277777777778</v>
      </c>
      <c r="B13" s="21">
        <v>0.3263888888888889</v>
      </c>
      <c r="C13" s="22">
        <v>0.34375</v>
      </c>
      <c r="D13" s="5">
        <f t="shared" si="1"/>
        <v>0.017361111111111105</v>
      </c>
      <c r="E13" s="5">
        <f t="shared" si="2"/>
        <v>0.017361111111111105</v>
      </c>
    </row>
    <row r="14" spans="1:5" ht="15">
      <c r="A14" s="20">
        <f t="shared" si="0"/>
        <v>0.3298611111111111</v>
      </c>
      <c r="B14" s="21">
        <v>0.34722222222222227</v>
      </c>
      <c r="C14" s="22">
        <v>0.3645833333333333</v>
      </c>
      <c r="D14" s="5">
        <f>B14-A14</f>
        <v>0.01736111111111116</v>
      </c>
      <c r="E14" s="5">
        <f t="shared" si="2"/>
        <v>0.01736111111111105</v>
      </c>
    </row>
    <row r="15" spans="1:5" ht="15">
      <c r="A15" s="20">
        <f t="shared" si="0"/>
        <v>0.34375</v>
      </c>
      <c r="B15" s="21">
        <v>0.3611111111111111</v>
      </c>
      <c r="C15" s="22">
        <v>0.37847222222222227</v>
      </c>
      <c r="D15" s="5">
        <f t="shared" si="1"/>
        <v>0.017361111111111105</v>
      </c>
      <c r="E15" s="5">
        <f t="shared" si="2"/>
        <v>0.01736111111111116</v>
      </c>
    </row>
    <row r="16" spans="1:5" ht="15">
      <c r="A16" s="20">
        <f t="shared" si="0"/>
        <v>0.3645833333333333</v>
      </c>
      <c r="B16" s="21">
        <v>0.3819444444444444</v>
      </c>
      <c r="C16" s="22">
        <v>0.3993055555555556</v>
      </c>
      <c r="D16" s="5">
        <f t="shared" si="1"/>
        <v>0.017361111111111105</v>
      </c>
      <c r="E16" s="5">
        <f t="shared" si="2"/>
        <v>0.01736111111111116</v>
      </c>
    </row>
    <row r="17" spans="1:5" ht="15">
      <c r="A17" s="20">
        <f t="shared" si="0"/>
        <v>0.37847222222222227</v>
      </c>
      <c r="B17" s="21">
        <v>0.3958333333333333</v>
      </c>
      <c r="C17" s="22">
        <v>0.4131944444444444</v>
      </c>
      <c r="D17" s="5">
        <f t="shared" si="1"/>
        <v>0.01736111111111105</v>
      </c>
      <c r="E17" s="5">
        <f t="shared" si="2"/>
        <v>0.017361111111111105</v>
      </c>
    </row>
    <row r="18" spans="1:5" ht="15">
      <c r="A18" s="20">
        <f t="shared" si="0"/>
        <v>0.3993055555555556</v>
      </c>
      <c r="B18" s="21">
        <v>0.4166666666666667</v>
      </c>
      <c r="C18" s="22">
        <v>0.43402777777777773</v>
      </c>
      <c r="D18" s="5">
        <f t="shared" si="1"/>
        <v>0.017361111111111105</v>
      </c>
      <c r="E18" s="5">
        <f t="shared" si="2"/>
        <v>0.01736111111111105</v>
      </c>
    </row>
    <row r="19" spans="1:5" ht="15">
      <c r="A19" s="20">
        <f t="shared" si="0"/>
        <v>0.4131944444444444</v>
      </c>
      <c r="B19" s="21">
        <v>0.4305555555555556</v>
      </c>
      <c r="C19" s="22">
        <v>0.4479166666666667</v>
      </c>
      <c r="D19" s="5">
        <f t="shared" si="1"/>
        <v>0.01736111111111116</v>
      </c>
      <c r="E19" s="5">
        <f t="shared" si="2"/>
        <v>0.017361111111111105</v>
      </c>
    </row>
    <row r="20" spans="1:5" ht="15">
      <c r="A20" s="20">
        <f t="shared" si="0"/>
        <v>0.43402777777777773</v>
      </c>
      <c r="B20" s="21">
        <v>0.4513888888888889</v>
      </c>
      <c r="C20" s="22">
        <v>0.46875</v>
      </c>
      <c r="D20" s="5">
        <f t="shared" si="1"/>
        <v>0.01736111111111116</v>
      </c>
      <c r="E20" s="5">
        <f t="shared" si="2"/>
        <v>0.017361111111111105</v>
      </c>
    </row>
    <row r="21" spans="1:5" ht="15">
      <c r="A21" s="20">
        <f t="shared" si="0"/>
        <v>0.4479166666666667</v>
      </c>
      <c r="B21" s="21">
        <v>0.46527777777777773</v>
      </c>
      <c r="C21" s="22">
        <v>0.4826388888888889</v>
      </c>
      <c r="D21" s="5">
        <f t="shared" si="1"/>
        <v>0.01736111111111105</v>
      </c>
      <c r="E21" s="5">
        <f t="shared" si="2"/>
        <v>0.01736111111111116</v>
      </c>
    </row>
    <row r="22" spans="1:5" ht="15">
      <c r="A22" s="20">
        <v>0.4826388888888889</v>
      </c>
      <c r="B22" s="21">
        <v>0.5</v>
      </c>
      <c r="C22" s="22">
        <v>0.517361111111111</v>
      </c>
      <c r="D22" s="5">
        <f t="shared" si="1"/>
        <v>0.017361111111111105</v>
      </c>
      <c r="E22" s="5">
        <f t="shared" si="2"/>
        <v>0.01736111111111105</v>
      </c>
    </row>
    <row r="23" spans="1:5" ht="15">
      <c r="A23" s="20">
        <v>0.5034722222222222</v>
      </c>
      <c r="B23" s="21">
        <v>0.5208333333333334</v>
      </c>
      <c r="C23" s="22">
        <v>0.5381944444444444</v>
      </c>
      <c r="D23" s="5">
        <f t="shared" si="1"/>
        <v>0.01736111111111116</v>
      </c>
      <c r="E23" s="5">
        <f t="shared" si="2"/>
        <v>0.01736111111111105</v>
      </c>
    </row>
    <row r="24" spans="1:5" ht="15">
      <c r="A24" s="20">
        <v>0.5381944444444444</v>
      </c>
      <c r="B24" s="21">
        <v>0.5555555555555556</v>
      </c>
      <c r="C24" s="22">
        <v>0.5729166666666666</v>
      </c>
      <c r="D24" s="5">
        <f t="shared" si="1"/>
        <v>0.01736111111111116</v>
      </c>
      <c r="E24" s="5">
        <f t="shared" si="2"/>
        <v>0.01736111111111105</v>
      </c>
    </row>
    <row r="25" spans="1:5" ht="15">
      <c r="A25" s="20">
        <v>0.5520833333333334</v>
      </c>
      <c r="B25" s="21">
        <v>0.5694444444444444</v>
      </c>
      <c r="C25" s="22">
        <v>0.5868055555555556</v>
      </c>
      <c r="D25" s="5">
        <f t="shared" si="1"/>
        <v>0.01736111111111105</v>
      </c>
      <c r="E25" s="5">
        <f t="shared" si="2"/>
        <v>0.01736111111111116</v>
      </c>
    </row>
    <row r="26" spans="1:5" ht="15">
      <c r="A26" s="20">
        <f t="shared" si="0"/>
        <v>0.5729166666666666</v>
      </c>
      <c r="B26" s="21">
        <v>0.5902777777777778</v>
      </c>
      <c r="C26" s="22">
        <v>0.607638888888889</v>
      </c>
      <c r="D26" s="5">
        <f t="shared" si="1"/>
        <v>0.01736111111111116</v>
      </c>
      <c r="E26" s="5">
        <f t="shared" si="2"/>
        <v>0.01736111111111116</v>
      </c>
    </row>
    <row r="27" spans="1:5" ht="15">
      <c r="A27" s="20">
        <f t="shared" si="0"/>
        <v>0.5868055555555556</v>
      </c>
      <c r="B27" s="21">
        <v>0.6041666666666666</v>
      </c>
      <c r="C27" s="22">
        <v>0.6215277777777778</v>
      </c>
      <c r="D27" s="5">
        <f t="shared" si="1"/>
        <v>0.01736111111111105</v>
      </c>
      <c r="E27" s="5">
        <f t="shared" si="2"/>
        <v>0.01736111111111116</v>
      </c>
    </row>
    <row r="28" spans="1:5" ht="15">
      <c r="A28" s="20">
        <f t="shared" si="0"/>
        <v>0.607638888888889</v>
      </c>
      <c r="B28" s="21">
        <v>0.625</v>
      </c>
      <c r="C28" s="22">
        <v>0.642361111111111</v>
      </c>
      <c r="D28" s="5">
        <f t="shared" si="1"/>
        <v>0.01736111111111105</v>
      </c>
      <c r="E28" s="5">
        <f t="shared" si="2"/>
        <v>0.01736111111111105</v>
      </c>
    </row>
    <row r="29" spans="1:5" ht="15">
      <c r="A29" s="20">
        <f t="shared" si="0"/>
        <v>0.6215277777777778</v>
      </c>
      <c r="B29" s="21">
        <v>0.6375000000000001</v>
      </c>
      <c r="C29" s="22">
        <v>0.6576388888888889</v>
      </c>
      <c r="D29" s="5">
        <f t="shared" si="1"/>
        <v>0.015972222222222276</v>
      </c>
      <c r="E29" s="5">
        <f t="shared" si="2"/>
        <v>0.020138888888888817</v>
      </c>
    </row>
    <row r="30" spans="1:5" ht="15">
      <c r="A30" s="20">
        <f t="shared" si="0"/>
        <v>0.642361111111111</v>
      </c>
      <c r="B30" s="21">
        <v>0.6597222222222222</v>
      </c>
      <c r="C30" s="22">
        <v>0.6770833333333334</v>
      </c>
      <c r="D30" s="5">
        <f t="shared" si="1"/>
        <v>0.01736111111111116</v>
      </c>
      <c r="E30" s="5">
        <f t="shared" si="2"/>
        <v>0.01736111111111116</v>
      </c>
    </row>
    <row r="31" spans="1:5" ht="15">
      <c r="A31" s="20">
        <f t="shared" si="0"/>
        <v>0.6576388888888889</v>
      </c>
      <c r="B31" s="21">
        <v>0.6736111111111112</v>
      </c>
      <c r="C31" s="22">
        <v>0.6916666666666668</v>
      </c>
      <c r="D31" s="5">
        <f t="shared" si="1"/>
        <v>0.015972222222222276</v>
      </c>
      <c r="E31" s="5">
        <f t="shared" si="2"/>
        <v>0.018055555555555602</v>
      </c>
    </row>
    <row r="32" spans="1:5" ht="15">
      <c r="A32" s="20">
        <f t="shared" si="0"/>
        <v>0.6770833333333334</v>
      </c>
      <c r="B32" s="21">
        <v>0.6944444444444445</v>
      </c>
      <c r="C32" s="22">
        <v>0.7118055555555555</v>
      </c>
      <c r="D32" s="5">
        <f t="shared" si="1"/>
        <v>0.01736111111111116</v>
      </c>
      <c r="E32" s="5">
        <f t="shared" si="2"/>
        <v>0.01736111111111094</v>
      </c>
    </row>
    <row r="33" spans="1:5" ht="15">
      <c r="A33" s="20">
        <f t="shared" si="0"/>
        <v>0.6916666666666668</v>
      </c>
      <c r="B33" s="21">
        <v>0.7083333333333334</v>
      </c>
      <c r="C33" s="22">
        <v>0.7256944444444445</v>
      </c>
      <c r="D33" s="5">
        <f t="shared" si="1"/>
        <v>0.016666666666666607</v>
      </c>
      <c r="E33" s="5">
        <f t="shared" si="2"/>
        <v>0.01736111111111116</v>
      </c>
    </row>
    <row r="34" spans="1:5" ht="15">
      <c r="A34" s="20">
        <f t="shared" si="0"/>
        <v>0.7118055555555555</v>
      </c>
      <c r="B34" s="21">
        <v>0.7291666666666666</v>
      </c>
      <c r="C34" s="22">
        <v>0.7458333333333332</v>
      </c>
      <c r="D34" s="5">
        <f t="shared" si="1"/>
        <v>0.01736111111111116</v>
      </c>
      <c r="E34" s="5">
        <f t="shared" si="2"/>
        <v>0.016666666666666607</v>
      </c>
    </row>
    <row r="35" spans="1:5" ht="15">
      <c r="A35" s="20">
        <f t="shared" si="0"/>
        <v>0.7256944444444445</v>
      </c>
      <c r="B35" s="21">
        <v>0.7430555555555555</v>
      </c>
      <c r="C35" s="22">
        <v>0.7604166666666666</v>
      </c>
      <c r="D35" s="5">
        <f t="shared" si="1"/>
        <v>0.01736111111111094</v>
      </c>
      <c r="E35" s="5">
        <f t="shared" si="2"/>
        <v>0.01736111111111116</v>
      </c>
    </row>
    <row r="36" spans="1:5" ht="15">
      <c r="A36" s="20">
        <f t="shared" si="0"/>
        <v>0.7458333333333332</v>
      </c>
      <c r="B36" s="21">
        <v>0.7618055555555556</v>
      </c>
      <c r="C36" s="22">
        <v>0.78125</v>
      </c>
      <c r="D36" s="5">
        <f t="shared" si="1"/>
        <v>0.015972222222222388</v>
      </c>
      <c r="E36" s="5">
        <f t="shared" si="2"/>
        <v>0.019444444444444375</v>
      </c>
    </row>
    <row r="37" spans="1:5" ht="15">
      <c r="A37" s="20">
        <f t="shared" si="0"/>
        <v>0.7604166666666666</v>
      </c>
      <c r="B37" s="21">
        <v>0.7777777777777778</v>
      </c>
      <c r="C37" s="22">
        <v>0.7951388888888888</v>
      </c>
      <c r="D37" s="5">
        <f t="shared" si="1"/>
        <v>0.01736111111111116</v>
      </c>
      <c r="E37" s="5">
        <f t="shared" si="2"/>
        <v>0.01736111111111105</v>
      </c>
    </row>
    <row r="38" spans="1:5" ht="15">
      <c r="A38" s="20">
        <f t="shared" si="0"/>
        <v>0.78125</v>
      </c>
      <c r="B38" s="21">
        <v>0.7986111111111112</v>
      </c>
      <c r="C38" s="22">
        <v>0.8159722222222222</v>
      </c>
      <c r="D38" s="5">
        <f t="shared" si="1"/>
        <v>0.01736111111111116</v>
      </c>
      <c r="E38" s="5">
        <f t="shared" si="2"/>
        <v>0.01736111111111105</v>
      </c>
    </row>
    <row r="39" spans="1:5" ht="15">
      <c r="A39" s="20">
        <f t="shared" si="0"/>
        <v>0.7951388888888888</v>
      </c>
      <c r="B39" s="21">
        <v>0.8125</v>
      </c>
      <c r="C39" s="22">
        <v>0.8298611111111112</v>
      </c>
      <c r="D39" s="5">
        <f t="shared" si="1"/>
        <v>0.01736111111111116</v>
      </c>
      <c r="E39" s="5">
        <f t="shared" si="2"/>
        <v>0.01736111111111116</v>
      </c>
    </row>
    <row r="40" spans="1:5" ht="15">
      <c r="A40" s="13">
        <f>C38</f>
        <v>0.8159722222222222</v>
      </c>
      <c r="B40" s="14">
        <v>0.8333333333333334</v>
      </c>
      <c r="C40" s="15">
        <v>0.8506944444444445</v>
      </c>
      <c r="D40" s="5">
        <f t="shared" si="1"/>
        <v>0.01736111111111116</v>
      </c>
      <c r="E40" s="5">
        <f t="shared" si="2"/>
        <v>0.01736111111111116</v>
      </c>
    </row>
    <row r="41" spans="1:5" ht="15">
      <c r="A41" s="146">
        <f>C39</f>
        <v>0.8298611111111112</v>
      </c>
      <c r="B41" s="147">
        <v>0.8472222222222222</v>
      </c>
      <c r="C41" s="15">
        <v>0.8645833333333334</v>
      </c>
      <c r="D41" s="5">
        <f t="shared" si="1"/>
        <v>0.01736111111111105</v>
      </c>
      <c r="E41" s="5">
        <f t="shared" si="2"/>
        <v>0.01736111111111116</v>
      </c>
    </row>
    <row r="42" spans="1:5" ht="15">
      <c r="A42" s="14">
        <v>0.8506944444444445</v>
      </c>
      <c r="B42" s="14">
        <v>0.8680555555555555</v>
      </c>
      <c r="C42" s="153">
        <v>0.8854166666666666</v>
      </c>
      <c r="D42" s="5"/>
      <c r="E42" s="5">
        <f t="shared" si="2"/>
        <v>0.01736111111111116</v>
      </c>
    </row>
    <row r="43" spans="1:5" ht="15">
      <c r="A43" s="14">
        <v>0.8645833333333334</v>
      </c>
      <c r="B43" s="14">
        <v>0.8819444444444445</v>
      </c>
      <c r="C43" s="152">
        <v>0.8993055555555555</v>
      </c>
      <c r="D43" s="5"/>
      <c r="E43" s="5">
        <f t="shared" si="2"/>
        <v>0.01736111111111094</v>
      </c>
    </row>
    <row r="44" spans="1:5" ht="15.75" thickBot="1">
      <c r="A44" s="14">
        <v>0.8854166666666666</v>
      </c>
      <c r="B44" s="149">
        <v>0.8993055555555555</v>
      </c>
      <c r="C44" s="150">
        <v>0.9166666666666666</v>
      </c>
      <c r="D44" s="5"/>
      <c r="E44" s="5">
        <f t="shared" si="2"/>
        <v>0.01736111111111116</v>
      </c>
    </row>
    <row r="45" spans="1:3" ht="15">
      <c r="A45" s="5"/>
      <c r="B45" s="5"/>
      <c r="C45" s="5"/>
    </row>
    <row r="46" spans="1:3" ht="15">
      <c r="A46" s="16" t="s">
        <v>1</v>
      </c>
      <c r="B46" s="5"/>
      <c r="C46" s="5"/>
    </row>
    <row r="47" spans="1:3" ht="15">
      <c r="A47" s="5"/>
      <c r="B47" s="5"/>
      <c r="C47" s="5"/>
    </row>
    <row r="48" spans="2:3" ht="15">
      <c r="B48" s="5" t="s">
        <v>33</v>
      </c>
      <c r="C48" s="44" t="s">
        <v>87</v>
      </c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  <row r="265" spans="1:3" ht="15">
      <c r="A265" s="5"/>
      <c r="B265" s="5"/>
      <c r="C265" s="5"/>
    </row>
    <row r="266" spans="1:3" ht="15">
      <c r="A266" s="5"/>
      <c r="B266" s="5"/>
      <c r="C266" s="5"/>
    </row>
    <row r="267" spans="1:3" ht="15">
      <c r="A267" s="5"/>
      <c r="B267" s="5"/>
      <c r="C267" s="5"/>
    </row>
    <row r="268" spans="1:3" ht="15">
      <c r="A268" s="5"/>
      <c r="B268" s="5"/>
      <c r="C268" s="5"/>
    </row>
    <row r="269" spans="1:3" ht="15">
      <c r="A269" s="5"/>
      <c r="B269" s="5"/>
      <c r="C269" s="5"/>
    </row>
    <row r="270" spans="1:3" ht="15">
      <c r="A270" s="5"/>
      <c r="B270" s="5"/>
      <c r="C270" s="5"/>
    </row>
    <row r="271" spans="1:3" ht="15">
      <c r="A271" s="5"/>
      <c r="B271" s="5"/>
      <c r="C271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8" sqref="H18"/>
    </sheetView>
  </sheetViews>
  <sheetFormatPr defaultColWidth="9.140625" defaultRowHeight="15" outlineLevelRow="1" outlineLevelCol="1"/>
  <cols>
    <col min="1" max="3" width="28.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spans="3:5" ht="15">
      <c r="C1" s="47" t="s">
        <v>37</v>
      </c>
      <c r="E1" s="47"/>
    </row>
    <row r="2" spans="3:5" ht="30.75" customHeight="1">
      <c r="C2" s="48" t="s">
        <v>31</v>
      </c>
      <c r="E2" s="48"/>
    </row>
    <row r="3" spans="3:5" ht="15" customHeight="1">
      <c r="C3" s="48" t="s">
        <v>34</v>
      </c>
      <c r="E3" s="48"/>
    </row>
    <row r="4" spans="4:5" ht="15">
      <c r="D4" s="135"/>
      <c r="E4" s="135"/>
    </row>
    <row r="5" spans="1:21" ht="18.75">
      <c r="A5" s="250" t="s">
        <v>68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65</v>
      </c>
      <c r="B7" s="8" t="s">
        <v>66</v>
      </c>
      <c r="C7" s="7" t="s">
        <v>67</v>
      </c>
      <c r="E7" s="5"/>
    </row>
    <row r="8" spans="1:5" ht="15">
      <c r="A8" s="174"/>
      <c r="B8" s="175">
        <v>0.2465277777777778</v>
      </c>
      <c r="C8" s="176">
        <v>0.2534722222222222</v>
      </c>
      <c r="D8" s="5"/>
      <c r="E8" s="5"/>
    </row>
    <row r="9" spans="1:5" ht="15">
      <c r="A9" s="177"/>
      <c r="B9" s="35">
        <v>0.2569444444444445</v>
      </c>
      <c r="C9" s="178">
        <v>0.2638888888888889</v>
      </c>
      <c r="D9" s="5"/>
      <c r="E9" s="5"/>
    </row>
    <row r="10" spans="1:5" ht="15">
      <c r="A10" s="177">
        <v>0.2604166666666667</v>
      </c>
      <c r="B10" s="35">
        <v>0.2777777777777778</v>
      </c>
      <c r="C10" s="178">
        <v>0.2847222222222222</v>
      </c>
      <c r="D10" s="5"/>
      <c r="E10" s="5"/>
    </row>
    <row r="11" spans="1:5" ht="15">
      <c r="A11" s="177">
        <v>0.2708333333333333</v>
      </c>
      <c r="B11" s="35">
        <v>0.2881944444444445</v>
      </c>
      <c r="C11" s="178">
        <v>0.2951388888888889</v>
      </c>
      <c r="D11" s="5"/>
      <c r="E11" s="5"/>
    </row>
    <row r="12" spans="1:5" ht="15">
      <c r="A12" s="177">
        <v>0.2916666666666667</v>
      </c>
      <c r="B12" s="35">
        <v>0.3090277777777778</v>
      </c>
      <c r="C12" s="178">
        <v>0.3159722222222222</v>
      </c>
      <c r="D12" s="5"/>
      <c r="E12" s="5"/>
    </row>
    <row r="13" spans="1:5" ht="15">
      <c r="A13" s="177">
        <v>0.3020833333333333</v>
      </c>
      <c r="B13" s="35">
        <v>0.3194444444444445</v>
      </c>
      <c r="C13" s="178">
        <v>0.3263888888888889</v>
      </c>
      <c r="D13" s="5"/>
      <c r="E13" s="5"/>
    </row>
    <row r="14" spans="1:5" ht="15">
      <c r="A14" s="177">
        <v>0.3229166666666667</v>
      </c>
      <c r="B14" s="35"/>
      <c r="C14" s="178"/>
      <c r="D14" s="5"/>
      <c r="E14" s="5"/>
    </row>
    <row r="15" spans="1:5" ht="15">
      <c r="A15" s="177">
        <v>0.3333333333333333</v>
      </c>
      <c r="B15" s="35"/>
      <c r="C15" s="179"/>
      <c r="D15" s="5"/>
      <c r="E15" s="5"/>
    </row>
    <row r="16" spans="1:5" ht="15">
      <c r="A16" s="177"/>
      <c r="B16" s="137"/>
      <c r="C16" s="180"/>
      <c r="D16" s="5"/>
      <c r="E16" s="5"/>
    </row>
    <row r="17" spans="1:5" ht="15">
      <c r="A17" s="181">
        <v>0.59375</v>
      </c>
      <c r="B17" s="35">
        <v>0.611111111111111</v>
      </c>
      <c r="C17" s="178">
        <v>0.6180555555555556</v>
      </c>
      <c r="D17" s="5"/>
      <c r="E17" s="5"/>
    </row>
    <row r="18" spans="1:5" ht="15">
      <c r="A18" s="182">
        <v>0.625</v>
      </c>
      <c r="B18" s="35">
        <v>0.642361111111111</v>
      </c>
      <c r="C18" s="178">
        <v>0.6493055555555556</v>
      </c>
      <c r="D18" s="5"/>
      <c r="E18" s="5"/>
    </row>
    <row r="19" spans="1:5" ht="15">
      <c r="A19" s="182">
        <v>0.6354166666666666</v>
      </c>
      <c r="B19" s="35">
        <v>0.6527777777777778</v>
      </c>
      <c r="C19" s="178">
        <v>0.6597222222222222</v>
      </c>
      <c r="D19" s="5"/>
      <c r="E19" s="5"/>
    </row>
    <row r="20" spans="1:5" ht="15">
      <c r="A20" s="182">
        <v>0.65625</v>
      </c>
      <c r="B20" s="35">
        <v>0.6736111111111112</v>
      </c>
      <c r="C20" s="178">
        <v>0.6805555555555555</v>
      </c>
      <c r="D20" s="5"/>
      <c r="E20" s="5"/>
    </row>
    <row r="21" spans="1:5" ht="15">
      <c r="A21" s="182">
        <v>0.6666666666666666</v>
      </c>
      <c r="B21" s="35">
        <v>0.6840277777777778</v>
      </c>
      <c r="C21" s="178">
        <v>0.6909722222222222</v>
      </c>
      <c r="D21" s="5"/>
      <c r="E21" s="5"/>
    </row>
    <row r="22" spans="1:5" ht="15">
      <c r="A22" s="183">
        <v>0.6875</v>
      </c>
      <c r="B22" s="138">
        <v>0.7048611111111112</v>
      </c>
      <c r="C22" s="184">
        <v>0.7118055555555555</v>
      </c>
      <c r="D22" s="5"/>
      <c r="E22" s="5"/>
    </row>
    <row r="23" spans="1:5" ht="15">
      <c r="A23" s="181">
        <v>0.6979166666666666</v>
      </c>
      <c r="B23" s="35">
        <v>0.7152777777777778</v>
      </c>
      <c r="C23" s="178">
        <v>0.7222222222222222</v>
      </c>
      <c r="D23" s="5"/>
      <c r="E23" s="5"/>
    </row>
    <row r="24" spans="1:5" ht="15">
      <c r="A24" s="182">
        <v>0.71875</v>
      </c>
      <c r="B24" s="35">
        <v>0.7361111111111112</v>
      </c>
      <c r="C24" s="178">
        <v>0.7430555555555555</v>
      </c>
      <c r="D24" s="5"/>
      <c r="E24" s="5"/>
    </row>
    <row r="25" spans="1:5" ht="15">
      <c r="A25" s="185">
        <v>0.7291666666666666</v>
      </c>
      <c r="B25" s="35">
        <v>0.7465277777777778</v>
      </c>
      <c r="C25" s="178">
        <v>0.7534722222222222</v>
      </c>
      <c r="D25" s="5"/>
      <c r="E25" s="5"/>
    </row>
    <row r="26" spans="1:5" ht="15">
      <c r="A26" s="177">
        <v>0.75</v>
      </c>
      <c r="B26" s="35">
        <v>0.7673611111111112</v>
      </c>
      <c r="C26" s="178">
        <v>0.7743055555555555</v>
      </c>
      <c r="D26" s="5"/>
      <c r="E26" s="5"/>
    </row>
    <row r="27" spans="1:5" ht="15">
      <c r="A27" s="177">
        <v>0.78125</v>
      </c>
      <c r="B27" s="35"/>
      <c r="C27" s="178"/>
      <c r="D27" s="5"/>
      <c r="E27" s="5"/>
    </row>
    <row r="28" spans="1:5" ht="15">
      <c r="A28" s="186">
        <v>0.8125</v>
      </c>
      <c r="B28" s="139">
        <v>0.8298611111111112</v>
      </c>
      <c r="C28" s="187">
        <v>0.8368055555555555</v>
      </c>
      <c r="D28" s="5"/>
      <c r="E28" s="5"/>
    </row>
    <row r="29" spans="1:5" ht="15">
      <c r="A29" s="186">
        <v>0.8541666666666666</v>
      </c>
      <c r="B29" s="139">
        <v>0.8715277777777778</v>
      </c>
      <c r="C29" s="187">
        <v>0.8784722222222222</v>
      </c>
      <c r="D29" s="5"/>
      <c r="E29" s="5"/>
    </row>
    <row r="30" spans="1:5" ht="15.75" thickBot="1">
      <c r="A30" s="188">
        <v>0.8958333333333334</v>
      </c>
      <c r="B30" s="189">
        <v>0.9131944444444445</v>
      </c>
      <c r="C30" s="190">
        <v>0.9201388888888888</v>
      </c>
      <c r="D30" s="5"/>
      <c r="E30" s="5"/>
    </row>
    <row r="31" spans="1:3" ht="15">
      <c r="A31" s="5"/>
      <c r="B31" s="5"/>
      <c r="C31" s="5"/>
    </row>
    <row r="32" spans="1:3" ht="15" hidden="1" outlineLevel="1">
      <c r="A32" s="16" t="s">
        <v>1</v>
      </c>
      <c r="B32" s="5"/>
      <c r="C32" s="5"/>
    </row>
    <row r="33" spans="1:3" ht="15" collapsed="1">
      <c r="A33" s="2" t="s">
        <v>41</v>
      </c>
      <c r="B33" s="5"/>
      <c r="C33" s="45" t="s">
        <v>63</v>
      </c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6"/>
  <sheetViews>
    <sheetView zoomScalePageLayoutView="0" workbookViewId="0" topLeftCell="A1">
      <pane ySplit="7" topLeftCell="A75" activePane="bottomLeft" state="frozen"/>
      <selection pane="topLeft" activeCell="A1" sqref="A1"/>
      <selection pane="bottomLeft" activeCell="I91" sqref="I91"/>
    </sheetView>
  </sheetViews>
  <sheetFormatPr defaultColWidth="9.140625" defaultRowHeight="15" outlineLevelCol="1"/>
  <cols>
    <col min="1" max="3" width="28.421875" style="2" customWidth="1"/>
    <col min="4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37</v>
      </c>
    </row>
    <row r="2" ht="30.75" customHeight="1">
      <c r="C2" s="43" t="s">
        <v>31</v>
      </c>
    </row>
    <row r="3" ht="15" customHeight="1">
      <c r="C3" s="43" t="s">
        <v>34</v>
      </c>
    </row>
    <row r="4" ht="15">
      <c r="C4" s="43"/>
    </row>
    <row r="5" spans="1:21" ht="18.75">
      <c r="A5" s="250" t="s">
        <v>8</v>
      </c>
      <c r="B5" s="250"/>
      <c r="C5" s="2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36</v>
      </c>
      <c r="B6" s="251"/>
      <c r="C6" s="251"/>
    </row>
    <row r="7" spans="1:5" ht="30" customHeight="1" thickBot="1">
      <c r="A7" s="7" t="s">
        <v>0</v>
      </c>
      <c r="B7" s="8" t="s">
        <v>9</v>
      </c>
      <c r="C7" s="9" t="s">
        <v>0</v>
      </c>
      <c r="E7" s="5"/>
    </row>
    <row r="8" spans="1:5" ht="15">
      <c r="A8" s="191">
        <v>0.24305555555555555</v>
      </c>
      <c r="B8" s="192">
        <f aca="true" t="shared" si="0" ref="B8:C27">A8+$E$8</f>
        <v>0.2569444444444444</v>
      </c>
      <c r="C8" s="193">
        <f t="shared" si="0"/>
        <v>0.2708333333333333</v>
      </c>
      <c r="E8" s="5">
        <v>0.013888888888888888</v>
      </c>
    </row>
    <row r="9" spans="1:5" ht="15">
      <c r="A9" s="194">
        <v>0.24930555555555556</v>
      </c>
      <c r="B9" s="18">
        <f t="shared" si="0"/>
        <v>0.26319444444444445</v>
      </c>
      <c r="C9" s="195">
        <f t="shared" si="0"/>
        <v>0.27708333333333335</v>
      </c>
      <c r="E9" s="5">
        <v>0.03125</v>
      </c>
    </row>
    <row r="10" spans="1:5" ht="15">
      <c r="A10" s="194">
        <v>0.2555555555555556</v>
      </c>
      <c r="B10" s="18">
        <f t="shared" si="0"/>
        <v>0.2694444444444445</v>
      </c>
      <c r="C10" s="195">
        <f t="shared" si="0"/>
        <v>0.2833333333333334</v>
      </c>
      <c r="D10" s="5">
        <f>B10-A10</f>
        <v>0.013888888888888895</v>
      </c>
      <c r="E10" s="5">
        <f>C10-B10</f>
        <v>0.013888888888888895</v>
      </c>
    </row>
    <row r="11" spans="1:5" ht="15">
      <c r="A11" s="194">
        <v>0.26180555555555557</v>
      </c>
      <c r="B11" s="18">
        <f t="shared" si="0"/>
        <v>0.27569444444444446</v>
      </c>
      <c r="C11" s="195">
        <f t="shared" si="0"/>
        <v>0.28958333333333336</v>
      </c>
      <c r="D11" s="5">
        <f aca="true" t="shared" si="1" ref="D11:D74">B11-A11</f>
        <v>0.013888888888888895</v>
      </c>
      <c r="E11" s="5">
        <f aca="true" t="shared" si="2" ref="E11:E74">C11-B11</f>
        <v>0.013888888888888895</v>
      </c>
    </row>
    <row r="12" spans="1:5" ht="15">
      <c r="A12" s="194">
        <v>0.26805555555555555</v>
      </c>
      <c r="B12" s="18">
        <f t="shared" si="0"/>
        <v>0.28194444444444444</v>
      </c>
      <c r="C12" s="195">
        <f t="shared" si="0"/>
        <v>0.29583333333333334</v>
      </c>
      <c r="D12" s="5">
        <f t="shared" si="1"/>
        <v>0.013888888888888895</v>
      </c>
      <c r="E12" s="5">
        <f t="shared" si="2"/>
        <v>0.013888888888888895</v>
      </c>
    </row>
    <row r="13" spans="1:5" ht="15">
      <c r="A13" s="194">
        <f>A8+$E$9</f>
        <v>0.2743055555555556</v>
      </c>
      <c r="B13" s="18">
        <f t="shared" si="0"/>
        <v>0.2881944444444445</v>
      </c>
      <c r="C13" s="195">
        <f t="shared" si="0"/>
        <v>0.30208333333333337</v>
      </c>
      <c r="D13" s="5">
        <f t="shared" si="1"/>
        <v>0.013888888888888895</v>
      </c>
      <c r="E13" s="5">
        <f t="shared" si="2"/>
        <v>0.013888888888888895</v>
      </c>
    </row>
    <row r="14" spans="1:5" ht="15">
      <c r="A14" s="194">
        <f aca="true" t="shared" si="3" ref="A14:A26">A9+$E$9</f>
        <v>0.28055555555555556</v>
      </c>
      <c r="B14" s="18">
        <f t="shared" si="0"/>
        <v>0.29444444444444445</v>
      </c>
      <c r="C14" s="195">
        <f t="shared" si="0"/>
        <v>0.30833333333333335</v>
      </c>
      <c r="D14" s="5">
        <f t="shared" si="1"/>
        <v>0.013888888888888895</v>
      </c>
      <c r="E14" s="5">
        <f t="shared" si="2"/>
        <v>0.013888888888888895</v>
      </c>
    </row>
    <row r="15" spans="1:5" ht="15">
      <c r="A15" s="194">
        <f t="shared" si="3"/>
        <v>0.2868055555555556</v>
      </c>
      <c r="B15" s="18">
        <f t="shared" si="0"/>
        <v>0.3006944444444445</v>
      </c>
      <c r="C15" s="195">
        <f t="shared" si="0"/>
        <v>0.3145833333333334</v>
      </c>
      <c r="D15" s="5">
        <f t="shared" si="1"/>
        <v>0.013888888888888895</v>
      </c>
      <c r="E15" s="5">
        <f t="shared" si="2"/>
        <v>0.013888888888888895</v>
      </c>
    </row>
    <row r="16" spans="1:5" ht="15">
      <c r="A16" s="194">
        <f t="shared" si="3"/>
        <v>0.29305555555555557</v>
      </c>
      <c r="B16" s="18">
        <f t="shared" si="0"/>
        <v>0.30694444444444446</v>
      </c>
      <c r="C16" s="195">
        <f t="shared" si="0"/>
        <v>0.32083333333333336</v>
      </c>
      <c r="D16" s="5">
        <f t="shared" si="1"/>
        <v>0.013888888888888895</v>
      </c>
      <c r="E16" s="5">
        <f t="shared" si="2"/>
        <v>0.013888888888888895</v>
      </c>
    </row>
    <row r="17" spans="1:5" ht="15">
      <c r="A17" s="194">
        <f t="shared" si="3"/>
        <v>0.29930555555555555</v>
      </c>
      <c r="B17" s="18">
        <f t="shared" si="0"/>
        <v>0.31319444444444444</v>
      </c>
      <c r="C17" s="195">
        <f t="shared" si="0"/>
        <v>0.32708333333333334</v>
      </c>
      <c r="D17" s="5">
        <f t="shared" si="1"/>
        <v>0.013888888888888895</v>
      </c>
      <c r="E17" s="5">
        <f t="shared" si="2"/>
        <v>0.013888888888888895</v>
      </c>
    </row>
    <row r="18" spans="1:5" ht="15">
      <c r="A18" s="194">
        <f t="shared" si="3"/>
        <v>0.3055555555555556</v>
      </c>
      <c r="B18" s="18">
        <f t="shared" si="0"/>
        <v>0.3194444444444445</v>
      </c>
      <c r="C18" s="195">
        <f t="shared" si="0"/>
        <v>0.33333333333333337</v>
      </c>
      <c r="D18" s="5">
        <f t="shared" si="1"/>
        <v>0.013888888888888895</v>
      </c>
      <c r="E18" s="5">
        <f t="shared" si="2"/>
        <v>0.013888888888888895</v>
      </c>
    </row>
    <row r="19" spans="1:5" ht="15">
      <c r="A19" s="194">
        <f t="shared" si="3"/>
        <v>0.31180555555555556</v>
      </c>
      <c r="B19" s="18">
        <f t="shared" si="0"/>
        <v>0.32569444444444445</v>
      </c>
      <c r="C19" s="195">
        <f t="shared" si="0"/>
        <v>0.33958333333333335</v>
      </c>
      <c r="D19" s="5">
        <f t="shared" si="1"/>
        <v>0.013888888888888895</v>
      </c>
      <c r="E19" s="5">
        <f t="shared" si="2"/>
        <v>0.013888888888888895</v>
      </c>
    </row>
    <row r="20" spans="1:5" ht="15">
      <c r="A20" s="194">
        <f t="shared" si="3"/>
        <v>0.3180555555555556</v>
      </c>
      <c r="B20" s="18">
        <f t="shared" si="0"/>
        <v>0.3319444444444445</v>
      </c>
      <c r="C20" s="195">
        <f t="shared" si="0"/>
        <v>0.3458333333333334</v>
      </c>
      <c r="D20" s="5">
        <f t="shared" si="1"/>
        <v>0.013888888888888895</v>
      </c>
      <c r="E20" s="5">
        <f t="shared" si="2"/>
        <v>0.013888888888888895</v>
      </c>
    </row>
    <row r="21" spans="1:5" ht="15">
      <c r="A21" s="194">
        <f t="shared" si="3"/>
        <v>0.32430555555555557</v>
      </c>
      <c r="B21" s="18">
        <f t="shared" si="0"/>
        <v>0.33819444444444446</v>
      </c>
      <c r="C21" s="195">
        <f t="shared" si="0"/>
        <v>0.35208333333333336</v>
      </c>
      <c r="D21" s="5">
        <f t="shared" si="1"/>
        <v>0.013888888888888895</v>
      </c>
      <c r="E21" s="5">
        <f t="shared" si="2"/>
        <v>0.013888888888888895</v>
      </c>
    </row>
    <row r="22" spans="1:5" ht="15">
      <c r="A22" s="194">
        <f t="shared" si="3"/>
        <v>0.33055555555555555</v>
      </c>
      <c r="B22" s="18">
        <f t="shared" si="0"/>
        <v>0.34444444444444444</v>
      </c>
      <c r="C22" s="195">
        <f t="shared" si="0"/>
        <v>0.35833333333333334</v>
      </c>
      <c r="D22" s="5">
        <f t="shared" si="1"/>
        <v>0.013888888888888895</v>
      </c>
      <c r="E22" s="5">
        <f t="shared" si="2"/>
        <v>0.013888888888888895</v>
      </c>
    </row>
    <row r="23" spans="1:5" ht="15">
      <c r="A23" s="194">
        <f t="shared" si="3"/>
        <v>0.3368055555555556</v>
      </c>
      <c r="B23" s="18">
        <f t="shared" si="0"/>
        <v>0.3506944444444445</v>
      </c>
      <c r="C23" s="195">
        <f t="shared" si="0"/>
        <v>0.36458333333333337</v>
      </c>
      <c r="D23" s="5">
        <f t="shared" si="1"/>
        <v>0.013888888888888895</v>
      </c>
      <c r="E23" s="5">
        <f t="shared" si="2"/>
        <v>0.013888888888888895</v>
      </c>
    </row>
    <row r="24" spans="1:5" ht="15">
      <c r="A24" s="194">
        <f t="shared" si="3"/>
        <v>0.34305555555555556</v>
      </c>
      <c r="B24" s="18">
        <f t="shared" si="0"/>
        <v>0.35694444444444445</v>
      </c>
      <c r="C24" s="195">
        <f t="shared" si="0"/>
        <v>0.37083333333333335</v>
      </c>
      <c r="D24" s="5">
        <f t="shared" si="1"/>
        <v>0.013888888888888895</v>
      </c>
      <c r="E24" s="5">
        <f t="shared" si="2"/>
        <v>0.013888888888888895</v>
      </c>
    </row>
    <row r="25" spans="1:5" ht="15">
      <c r="A25" s="194">
        <f t="shared" si="3"/>
        <v>0.3493055555555556</v>
      </c>
      <c r="B25" s="18">
        <f t="shared" si="0"/>
        <v>0.3631944444444445</v>
      </c>
      <c r="C25" s="195">
        <f t="shared" si="0"/>
        <v>0.3770833333333334</v>
      </c>
      <c r="D25" s="5">
        <f t="shared" si="1"/>
        <v>0.013888888888888895</v>
      </c>
      <c r="E25" s="5">
        <f t="shared" si="2"/>
        <v>0.013888888888888895</v>
      </c>
    </row>
    <row r="26" spans="1:5" ht="15">
      <c r="A26" s="194">
        <f t="shared" si="3"/>
        <v>0.35555555555555557</v>
      </c>
      <c r="B26" s="18">
        <f t="shared" si="0"/>
        <v>0.36944444444444446</v>
      </c>
      <c r="C26" s="195">
        <f t="shared" si="0"/>
        <v>0.38333333333333336</v>
      </c>
      <c r="D26" s="5">
        <f t="shared" si="1"/>
        <v>0.013888888888888895</v>
      </c>
      <c r="E26" s="5">
        <f t="shared" si="2"/>
        <v>0.013888888888888895</v>
      </c>
    </row>
    <row r="27" spans="1:5" ht="15">
      <c r="A27" s="194">
        <v>0.3854166666666667</v>
      </c>
      <c r="B27" s="18">
        <f t="shared" si="0"/>
        <v>0.3993055555555556</v>
      </c>
      <c r="C27" s="195">
        <f t="shared" si="0"/>
        <v>0.4131944444444445</v>
      </c>
      <c r="D27" s="5">
        <f t="shared" si="1"/>
        <v>0.013888888888888895</v>
      </c>
      <c r="E27" s="5">
        <f t="shared" si="2"/>
        <v>0.013888888888888895</v>
      </c>
    </row>
    <row r="28" spans="1:5" ht="15">
      <c r="A28" s="194">
        <v>0.39166666666666666</v>
      </c>
      <c r="B28" s="18">
        <f aca="true" t="shared" si="4" ref="B28:C47">A28+$E$8</f>
        <v>0.40555555555555556</v>
      </c>
      <c r="C28" s="195">
        <f t="shared" si="4"/>
        <v>0.41944444444444445</v>
      </c>
      <c r="D28" s="5">
        <f t="shared" si="1"/>
        <v>0.013888888888888895</v>
      </c>
      <c r="E28" s="5">
        <f t="shared" si="2"/>
        <v>0.013888888888888895</v>
      </c>
    </row>
    <row r="29" spans="1:5" ht="15">
      <c r="A29" s="194">
        <v>0.3979166666666667</v>
      </c>
      <c r="B29" s="18">
        <f t="shared" si="4"/>
        <v>0.4118055555555556</v>
      </c>
      <c r="C29" s="195">
        <f t="shared" si="4"/>
        <v>0.4256944444444445</v>
      </c>
      <c r="D29" s="5">
        <f t="shared" si="1"/>
        <v>0.013888888888888895</v>
      </c>
      <c r="E29" s="5">
        <f t="shared" si="2"/>
        <v>0.013888888888888895</v>
      </c>
    </row>
    <row r="30" spans="1:5" ht="15">
      <c r="A30" s="194">
        <v>0.4041666666666666</v>
      </c>
      <c r="B30" s="18">
        <f t="shared" si="4"/>
        <v>0.4180555555555555</v>
      </c>
      <c r="C30" s="195">
        <f t="shared" si="4"/>
        <v>0.4319444444444444</v>
      </c>
      <c r="D30" s="5">
        <f t="shared" si="1"/>
        <v>0.013888888888888895</v>
      </c>
      <c r="E30" s="5">
        <f t="shared" si="2"/>
        <v>0.013888888888888895</v>
      </c>
    </row>
    <row r="31" spans="1:5" ht="15">
      <c r="A31" s="194">
        <v>0.41041666666666665</v>
      </c>
      <c r="B31" s="18">
        <f t="shared" si="4"/>
        <v>0.42430555555555555</v>
      </c>
      <c r="C31" s="195">
        <f t="shared" si="4"/>
        <v>0.43819444444444444</v>
      </c>
      <c r="D31" s="5">
        <f t="shared" si="1"/>
        <v>0.013888888888888895</v>
      </c>
      <c r="E31" s="5">
        <f t="shared" si="2"/>
        <v>0.013888888888888895</v>
      </c>
    </row>
    <row r="32" spans="1:5" ht="15">
      <c r="A32" s="194">
        <f aca="true" t="shared" si="5" ref="A32:A86">A27+$E$9</f>
        <v>0.4166666666666667</v>
      </c>
      <c r="B32" s="18">
        <f t="shared" si="4"/>
        <v>0.4305555555555556</v>
      </c>
      <c r="C32" s="195">
        <f t="shared" si="4"/>
        <v>0.4444444444444445</v>
      </c>
      <c r="D32" s="5">
        <f t="shared" si="1"/>
        <v>0.013888888888888895</v>
      </c>
      <c r="E32" s="5">
        <f t="shared" si="2"/>
        <v>0.013888888888888895</v>
      </c>
    </row>
    <row r="33" spans="1:5" ht="15">
      <c r="A33" s="194">
        <f t="shared" si="5"/>
        <v>0.42291666666666666</v>
      </c>
      <c r="B33" s="18">
        <f t="shared" si="4"/>
        <v>0.43680555555555556</v>
      </c>
      <c r="C33" s="195">
        <f t="shared" si="4"/>
        <v>0.45069444444444445</v>
      </c>
      <c r="D33" s="5">
        <f t="shared" si="1"/>
        <v>0.013888888888888895</v>
      </c>
      <c r="E33" s="5">
        <f t="shared" si="2"/>
        <v>0.013888888888888895</v>
      </c>
    </row>
    <row r="34" spans="1:5" ht="15">
      <c r="A34" s="194">
        <f t="shared" si="5"/>
        <v>0.4291666666666667</v>
      </c>
      <c r="B34" s="18">
        <f t="shared" si="4"/>
        <v>0.4430555555555556</v>
      </c>
      <c r="C34" s="195">
        <f t="shared" si="4"/>
        <v>0.4569444444444445</v>
      </c>
      <c r="D34" s="5">
        <f t="shared" si="1"/>
        <v>0.013888888888888895</v>
      </c>
      <c r="E34" s="5">
        <f t="shared" si="2"/>
        <v>0.013888888888888895</v>
      </c>
    </row>
    <row r="35" spans="1:5" ht="15">
      <c r="A35" s="194">
        <f t="shared" si="5"/>
        <v>0.4354166666666666</v>
      </c>
      <c r="B35" s="18">
        <f t="shared" si="4"/>
        <v>0.4493055555555555</v>
      </c>
      <c r="C35" s="195">
        <f t="shared" si="4"/>
        <v>0.4631944444444444</v>
      </c>
      <c r="D35" s="5">
        <f t="shared" si="1"/>
        <v>0.013888888888888895</v>
      </c>
      <c r="E35" s="5">
        <f t="shared" si="2"/>
        <v>0.013888888888888895</v>
      </c>
    </row>
    <row r="36" spans="1:5" ht="15">
      <c r="A36" s="194">
        <f t="shared" si="5"/>
        <v>0.44166666666666665</v>
      </c>
      <c r="B36" s="18">
        <f t="shared" si="4"/>
        <v>0.45555555555555555</v>
      </c>
      <c r="C36" s="195">
        <f t="shared" si="4"/>
        <v>0.46944444444444444</v>
      </c>
      <c r="D36" s="5">
        <f t="shared" si="1"/>
        <v>0.013888888888888895</v>
      </c>
      <c r="E36" s="5">
        <f t="shared" si="2"/>
        <v>0.013888888888888895</v>
      </c>
    </row>
    <row r="37" spans="1:5" ht="15">
      <c r="A37" s="194">
        <f t="shared" si="5"/>
        <v>0.4479166666666667</v>
      </c>
      <c r="B37" s="18">
        <f t="shared" si="4"/>
        <v>0.4618055555555556</v>
      </c>
      <c r="C37" s="195">
        <f t="shared" si="4"/>
        <v>0.4756944444444445</v>
      </c>
      <c r="D37" s="5">
        <f t="shared" si="1"/>
        <v>0.013888888888888895</v>
      </c>
      <c r="E37" s="5">
        <f t="shared" si="2"/>
        <v>0.013888888888888895</v>
      </c>
    </row>
    <row r="38" spans="1:5" ht="15">
      <c r="A38" s="194">
        <f t="shared" si="5"/>
        <v>0.45416666666666666</v>
      </c>
      <c r="B38" s="18">
        <f t="shared" si="4"/>
        <v>0.46805555555555556</v>
      </c>
      <c r="C38" s="195">
        <f t="shared" si="4"/>
        <v>0.48194444444444445</v>
      </c>
      <c r="D38" s="5">
        <f t="shared" si="1"/>
        <v>0.013888888888888895</v>
      </c>
      <c r="E38" s="5">
        <f t="shared" si="2"/>
        <v>0.013888888888888895</v>
      </c>
    </row>
    <row r="39" spans="1:5" ht="15">
      <c r="A39" s="194">
        <f t="shared" si="5"/>
        <v>0.4604166666666667</v>
      </c>
      <c r="B39" s="18">
        <f t="shared" si="4"/>
        <v>0.4743055555555556</v>
      </c>
      <c r="C39" s="195">
        <f t="shared" si="4"/>
        <v>0.4881944444444445</v>
      </c>
      <c r="D39" s="5">
        <f t="shared" si="1"/>
        <v>0.013888888888888895</v>
      </c>
      <c r="E39" s="5">
        <f t="shared" si="2"/>
        <v>0.013888888888888895</v>
      </c>
    </row>
    <row r="40" spans="1:5" ht="15">
      <c r="A40" s="194">
        <f t="shared" si="5"/>
        <v>0.4666666666666666</v>
      </c>
      <c r="B40" s="18">
        <f t="shared" si="4"/>
        <v>0.4805555555555555</v>
      </c>
      <c r="C40" s="195">
        <f t="shared" si="4"/>
        <v>0.4944444444444444</v>
      </c>
      <c r="D40" s="5">
        <f t="shared" si="1"/>
        <v>0.013888888888888895</v>
      </c>
      <c r="E40" s="5">
        <f t="shared" si="2"/>
        <v>0.013888888888888895</v>
      </c>
    </row>
    <row r="41" spans="1:5" ht="15">
      <c r="A41" s="194">
        <f t="shared" si="5"/>
        <v>0.47291666666666665</v>
      </c>
      <c r="B41" s="18">
        <f t="shared" si="4"/>
        <v>0.48680555555555555</v>
      </c>
      <c r="C41" s="195">
        <f t="shared" si="4"/>
        <v>0.5006944444444444</v>
      </c>
      <c r="D41" s="5">
        <f t="shared" si="1"/>
        <v>0.013888888888888895</v>
      </c>
      <c r="E41" s="5">
        <f t="shared" si="2"/>
        <v>0.013888888888888895</v>
      </c>
    </row>
    <row r="42" spans="1:5" ht="15">
      <c r="A42" s="194">
        <f t="shared" si="5"/>
        <v>0.4791666666666667</v>
      </c>
      <c r="B42" s="18">
        <f t="shared" si="4"/>
        <v>0.4930555555555556</v>
      </c>
      <c r="C42" s="195">
        <f t="shared" si="4"/>
        <v>0.5069444444444444</v>
      </c>
      <c r="D42" s="5">
        <f t="shared" si="1"/>
        <v>0.013888888888888895</v>
      </c>
      <c r="E42" s="5">
        <f t="shared" si="2"/>
        <v>0.01388888888888884</v>
      </c>
    </row>
    <row r="43" spans="1:5" ht="15">
      <c r="A43" s="194">
        <f t="shared" si="5"/>
        <v>0.48541666666666666</v>
      </c>
      <c r="B43" s="18">
        <f t="shared" si="4"/>
        <v>0.49930555555555556</v>
      </c>
      <c r="C43" s="195">
        <f t="shared" si="4"/>
        <v>0.5131944444444444</v>
      </c>
      <c r="D43" s="5">
        <f t="shared" si="1"/>
        <v>0.013888888888888895</v>
      </c>
      <c r="E43" s="5">
        <f t="shared" si="2"/>
        <v>0.01388888888888884</v>
      </c>
    </row>
    <row r="44" spans="1:5" ht="15">
      <c r="A44" s="194">
        <f t="shared" si="5"/>
        <v>0.4916666666666667</v>
      </c>
      <c r="B44" s="18">
        <f t="shared" si="4"/>
        <v>0.5055555555555555</v>
      </c>
      <c r="C44" s="195">
        <f t="shared" si="4"/>
        <v>0.5194444444444444</v>
      </c>
      <c r="D44" s="5">
        <f t="shared" si="1"/>
        <v>0.01388888888888884</v>
      </c>
      <c r="E44" s="5">
        <f t="shared" si="2"/>
        <v>0.01388888888888884</v>
      </c>
    </row>
    <row r="45" spans="1:5" ht="15">
      <c r="A45" s="194">
        <f t="shared" si="5"/>
        <v>0.4979166666666666</v>
      </c>
      <c r="B45" s="18">
        <f t="shared" si="4"/>
        <v>0.5118055555555555</v>
      </c>
      <c r="C45" s="195">
        <f t="shared" si="4"/>
        <v>0.5256944444444444</v>
      </c>
      <c r="D45" s="5">
        <f t="shared" si="1"/>
        <v>0.013888888888888895</v>
      </c>
      <c r="E45" s="5">
        <f t="shared" si="2"/>
        <v>0.01388888888888884</v>
      </c>
    </row>
    <row r="46" spans="1:5" ht="15">
      <c r="A46" s="194">
        <f t="shared" si="5"/>
        <v>0.5041666666666667</v>
      </c>
      <c r="B46" s="18">
        <f t="shared" si="4"/>
        <v>0.5180555555555555</v>
      </c>
      <c r="C46" s="195">
        <f t="shared" si="4"/>
        <v>0.5319444444444443</v>
      </c>
      <c r="D46" s="5">
        <f t="shared" si="1"/>
        <v>0.01388888888888884</v>
      </c>
      <c r="E46" s="5">
        <f t="shared" si="2"/>
        <v>0.01388888888888884</v>
      </c>
    </row>
    <row r="47" spans="1:5" ht="15">
      <c r="A47" s="194">
        <f t="shared" si="5"/>
        <v>0.5104166666666667</v>
      </c>
      <c r="B47" s="18">
        <f t="shared" si="4"/>
        <v>0.5243055555555556</v>
      </c>
      <c r="C47" s="195">
        <f t="shared" si="4"/>
        <v>0.5381944444444444</v>
      </c>
      <c r="D47" s="5">
        <f t="shared" si="1"/>
        <v>0.01388888888888884</v>
      </c>
      <c r="E47" s="5">
        <f t="shared" si="2"/>
        <v>0.01388888888888884</v>
      </c>
    </row>
    <row r="48" spans="1:5" ht="15">
      <c r="A48" s="194">
        <f t="shared" si="5"/>
        <v>0.5166666666666666</v>
      </c>
      <c r="B48" s="18">
        <f aca="true" t="shared" si="6" ref="B48:C67">A48+$E$8</f>
        <v>0.5305555555555554</v>
      </c>
      <c r="C48" s="195">
        <f t="shared" si="6"/>
        <v>0.5444444444444443</v>
      </c>
      <c r="D48" s="5">
        <f t="shared" si="1"/>
        <v>0.01388888888888884</v>
      </c>
      <c r="E48" s="5">
        <f t="shared" si="2"/>
        <v>0.01388888888888884</v>
      </c>
    </row>
    <row r="49" spans="1:5" ht="15">
      <c r="A49" s="194">
        <f t="shared" si="5"/>
        <v>0.5229166666666667</v>
      </c>
      <c r="B49" s="18">
        <f t="shared" si="6"/>
        <v>0.5368055555555555</v>
      </c>
      <c r="C49" s="195">
        <f t="shared" si="6"/>
        <v>0.5506944444444444</v>
      </c>
      <c r="D49" s="5">
        <f t="shared" si="1"/>
        <v>0.01388888888888884</v>
      </c>
      <c r="E49" s="5">
        <f t="shared" si="2"/>
        <v>0.01388888888888884</v>
      </c>
    </row>
    <row r="50" spans="1:5" ht="15">
      <c r="A50" s="194">
        <f t="shared" si="5"/>
        <v>0.5291666666666666</v>
      </c>
      <c r="B50" s="18">
        <f t="shared" si="6"/>
        <v>0.5430555555555554</v>
      </c>
      <c r="C50" s="195">
        <f t="shared" si="6"/>
        <v>0.5569444444444442</v>
      </c>
      <c r="D50" s="5">
        <f t="shared" si="1"/>
        <v>0.01388888888888884</v>
      </c>
      <c r="E50" s="5">
        <f t="shared" si="2"/>
        <v>0.01388888888888884</v>
      </c>
    </row>
    <row r="51" spans="1:5" ht="15">
      <c r="A51" s="194">
        <f t="shared" si="5"/>
        <v>0.5354166666666667</v>
      </c>
      <c r="B51" s="18">
        <f t="shared" si="6"/>
        <v>0.5493055555555555</v>
      </c>
      <c r="C51" s="195">
        <f t="shared" si="6"/>
        <v>0.5631944444444443</v>
      </c>
      <c r="D51" s="5">
        <f t="shared" si="1"/>
        <v>0.01388888888888884</v>
      </c>
      <c r="E51" s="5">
        <f t="shared" si="2"/>
        <v>0.01388888888888884</v>
      </c>
    </row>
    <row r="52" spans="1:5" ht="15">
      <c r="A52" s="194">
        <v>0.5590277777777778</v>
      </c>
      <c r="B52" s="18">
        <f t="shared" si="6"/>
        <v>0.5729166666666666</v>
      </c>
      <c r="C52" s="195">
        <f t="shared" si="6"/>
        <v>0.5868055555555555</v>
      </c>
      <c r="D52" s="5">
        <f t="shared" si="1"/>
        <v>0.01388888888888884</v>
      </c>
      <c r="E52" s="5">
        <f t="shared" si="2"/>
        <v>0.01388888888888884</v>
      </c>
    </row>
    <row r="53" spans="1:5" ht="15">
      <c r="A53" s="194">
        <v>0.5652777777777778</v>
      </c>
      <c r="B53" s="18">
        <f t="shared" si="6"/>
        <v>0.5791666666666666</v>
      </c>
      <c r="C53" s="195">
        <f t="shared" si="6"/>
        <v>0.5930555555555554</v>
      </c>
      <c r="D53" s="5">
        <f t="shared" si="1"/>
        <v>0.01388888888888884</v>
      </c>
      <c r="E53" s="5">
        <f t="shared" si="2"/>
        <v>0.01388888888888884</v>
      </c>
    </row>
    <row r="54" spans="1:5" ht="15">
      <c r="A54" s="194">
        <v>0.5715277777777777</v>
      </c>
      <c r="B54" s="18">
        <f t="shared" si="6"/>
        <v>0.5854166666666666</v>
      </c>
      <c r="C54" s="195">
        <f t="shared" si="6"/>
        <v>0.5993055555555554</v>
      </c>
      <c r="D54" s="5">
        <f t="shared" si="1"/>
        <v>0.01388888888888884</v>
      </c>
      <c r="E54" s="5">
        <f t="shared" si="2"/>
        <v>0.01388888888888884</v>
      </c>
    </row>
    <row r="55" spans="1:5" ht="15">
      <c r="A55" s="194">
        <v>0.5777777777777778</v>
      </c>
      <c r="B55" s="18">
        <f t="shared" si="6"/>
        <v>0.5916666666666667</v>
      </c>
      <c r="C55" s="195">
        <f t="shared" si="6"/>
        <v>0.6055555555555555</v>
      </c>
      <c r="D55" s="5">
        <f t="shared" si="1"/>
        <v>0.01388888888888884</v>
      </c>
      <c r="E55" s="5">
        <f t="shared" si="2"/>
        <v>0.01388888888888884</v>
      </c>
    </row>
    <row r="56" spans="1:5" ht="15">
      <c r="A56" s="194">
        <v>0.5840277777777778</v>
      </c>
      <c r="B56" s="18">
        <f t="shared" si="6"/>
        <v>0.5979166666666667</v>
      </c>
      <c r="C56" s="195">
        <f t="shared" si="6"/>
        <v>0.6118055555555555</v>
      </c>
      <c r="D56" s="5">
        <f t="shared" si="1"/>
        <v>0.01388888888888884</v>
      </c>
      <c r="E56" s="5">
        <f t="shared" si="2"/>
        <v>0.01388888888888884</v>
      </c>
    </row>
    <row r="57" spans="1:5" ht="15">
      <c r="A57" s="194">
        <f t="shared" si="5"/>
        <v>0.5902777777777778</v>
      </c>
      <c r="B57" s="18">
        <f t="shared" si="6"/>
        <v>0.6041666666666666</v>
      </c>
      <c r="C57" s="195">
        <f t="shared" si="6"/>
        <v>0.6180555555555555</v>
      </c>
      <c r="D57" s="5">
        <f t="shared" si="1"/>
        <v>0.01388888888888884</v>
      </c>
      <c r="E57" s="5">
        <f t="shared" si="2"/>
        <v>0.01388888888888884</v>
      </c>
    </row>
    <row r="58" spans="1:5" ht="15">
      <c r="A58" s="194">
        <f t="shared" si="5"/>
        <v>0.5965277777777778</v>
      </c>
      <c r="B58" s="18">
        <f t="shared" si="6"/>
        <v>0.6104166666666666</v>
      </c>
      <c r="C58" s="195">
        <f t="shared" si="6"/>
        <v>0.6243055555555554</v>
      </c>
      <c r="D58" s="5">
        <f t="shared" si="1"/>
        <v>0.01388888888888884</v>
      </c>
      <c r="E58" s="5">
        <f t="shared" si="2"/>
        <v>0.01388888888888884</v>
      </c>
    </row>
    <row r="59" spans="1:5" ht="15">
      <c r="A59" s="194">
        <f t="shared" si="5"/>
        <v>0.6027777777777777</v>
      </c>
      <c r="B59" s="18">
        <f t="shared" si="6"/>
        <v>0.6166666666666666</v>
      </c>
      <c r="C59" s="195">
        <f t="shared" si="6"/>
        <v>0.6305555555555554</v>
      </c>
      <c r="D59" s="5">
        <f t="shared" si="1"/>
        <v>0.01388888888888884</v>
      </c>
      <c r="E59" s="5">
        <f t="shared" si="2"/>
        <v>0.01388888888888884</v>
      </c>
    </row>
    <row r="60" spans="1:5" ht="15">
      <c r="A60" s="194">
        <f t="shared" si="5"/>
        <v>0.6090277777777778</v>
      </c>
      <c r="B60" s="18">
        <f t="shared" si="6"/>
        <v>0.6229166666666667</v>
      </c>
      <c r="C60" s="195">
        <f t="shared" si="6"/>
        <v>0.6368055555555555</v>
      </c>
      <c r="D60" s="5">
        <f t="shared" si="1"/>
        <v>0.01388888888888884</v>
      </c>
      <c r="E60" s="5">
        <f t="shared" si="2"/>
        <v>0.01388888888888884</v>
      </c>
    </row>
    <row r="61" spans="1:5" ht="15">
      <c r="A61" s="194">
        <f t="shared" si="5"/>
        <v>0.6152777777777778</v>
      </c>
      <c r="B61" s="18">
        <f t="shared" si="6"/>
        <v>0.6291666666666667</v>
      </c>
      <c r="C61" s="195">
        <f t="shared" si="6"/>
        <v>0.6430555555555555</v>
      </c>
      <c r="D61" s="5">
        <f t="shared" si="1"/>
        <v>0.01388888888888884</v>
      </c>
      <c r="E61" s="5">
        <f t="shared" si="2"/>
        <v>0.01388888888888884</v>
      </c>
    </row>
    <row r="62" spans="1:5" ht="15">
      <c r="A62" s="194">
        <f t="shared" si="5"/>
        <v>0.6215277777777778</v>
      </c>
      <c r="B62" s="18">
        <f t="shared" si="6"/>
        <v>0.6354166666666666</v>
      </c>
      <c r="C62" s="195">
        <f t="shared" si="6"/>
        <v>0.6493055555555555</v>
      </c>
      <c r="D62" s="5">
        <f t="shared" si="1"/>
        <v>0.01388888888888884</v>
      </c>
      <c r="E62" s="5">
        <f t="shared" si="2"/>
        <v>0.01388888888888884</v>
      </c>
    </row>
    <row r="63" spans="1:5" ht="15">
      <c r="A63" s="194">
        <f t="shared" si="5"/>
        <v>0.6277777777777778</v>
      </c>
      <c r="B63" s="18">
        <f t="shared" si="6"/>
        <v>0.6416666666666666</v>
      </c>
      <c r="C63" s="195">
        <f t="shared" si="6"/>
        <v>0.6555555555555554</v>
      </c>
      <c r="D63" s="5">
        <f t="shared" si="1"/>
        <v>0.01388888888888884</v>
      </c>
      <c r="E63" s="5">
        <f t="shared" si="2"/>
        <v>0.01388888888888884</v>
      </c>
    </row>
    <row r="64" spans="1:5" ht="15">
      <c r="A64" s="194">
        <f t="shared" si="5"/>
        <v>0.6340277777777777</v>
      </c>
      <c r="B64" s="18">
        <f t="shared" si="6"/>
        <v>0.6479166666666666</v>
      </c>
      <c r="C64" s="195">
        <f t="shared" si="6"/>
        <v>0.6618055555555554</v>
      </c>
      <c r="D64" s="5">
        <f t="shared" si="1"/>
        <v>0.01388888888888884</v>
      </c>
      <c r="E64" s="5">
        <f t="shared" si="2"/>
        <v>0.01388888888888884</v>
      </c>
    </row>
    <row r="65" spans="1:5" ht="15">
      <c r="A65" s="194">
        <f t="shared" si="5"/>
        <v>0.6402777777777778</v>
      </c>
      <c r="B65" s="18">
        <f t="shared" si="6"/>
        <v>0.6541666666666667</v>
      </c>
      <c r="C65" s="195">
        <f t="shared" si="6"/>
        <v>0.6680555555555555</v>
      </c>
      <c r="D65" s="5">
        <f t="shared" si="1"/>
        <v>0.01388888888888884</v>
      </c>
      <c r="E65" s="5">
        <f t="shared" si="2"/>
        <v>0.01388888888888884</v>
      </c>
    </row>
    <row r="66" spans="1:5" ht="15">
      <c r="A66" s="194">
        <f t="shared" si="5"/>
        <v>0.6465277777777778</v>
      </c>
      <c r="B66" s="18">
        <f t="shared" si="6"/>
        <v>0.6604166666666667</v>
      </c>
      <c r="C66" s="195">
        <f t="shared" si="6"/>
        <v>0.6743055555555555</v>
      </c>
      <c r="D66" s="5">
        <f t="shared" si="1"/>
        <v>0.01388888888888884</v>
      </c>
      <c r="E66" s="5">
        <f t="shared" si="2"/>
        <v>0.01388888888888884</v>
      </c>
    </row>
    <row r="67" spans="1:5" ht="15">
      <c r="A67" s="194">
        <f t="shared" si="5"/>
        <v>0.6527777777777778</v>
      </c>
      <c r="B67" s="18">
        <f t="shared" si="6"/>
        <v>0.6666666666666666</v>
      </c>
      <c r="C67" s="195">
        <f t="shared" si="6"/>
        <v>0.6805555555555555</v>
      </c>
      <c r="D67" s="5">
        <f t="shared" si="1"/>
        <v>0.01388888888888884</v>
      </c>
      <c r="E67" s="5">
        <f t="shared" si="2"/>
        <v>0.01388888888888884</v>
      </c>
    </row>
    <row r="68" spans="1:5" ht="15">
      <c r="A68" s="194">
        <f t="shared" si="5"/>
        <v>0.6590277777777778</v>
      </c>
      <c r="B68" s="18">
        <f aca="true" t="shared" si="7" ref="B68:C72">A68+$E$8</f>
        <v>0.6729166666666666</v>
      </c>
      <c r="C68" s="195">
        <f t="shared" si="7"/>
        <v>0.6868055555555554</v>
      </c>
      <c r="D68" s="5">
        <f t="shared" si="1"/>
        <v>0.01388888888888884</v>
      </c>
      <c r="E68" s="5">
        <f t="shared" si="2"/>
        <v>0.01388888888888884</v>
      </c>
    </row>
    <row r="69" spans="1:5" ht="15">
      <c r="A69" s="194">
        <f t="shared" si="5"/>
        <v>0.6652777777777777</v>
      </c>
      <c r="B69" s="18">
        <f t="shared" si="7"/>
        <v>0.6791666666666666</v>
      </c>
      <c r="C69" s="195">
        <f t="shared" si="7"/>
        <v>0.6930555555555554</v>
      </c>
      <c r="D69" s="5">
        <f t="shared" si="1"/>
        <v>0.01388888888888884</v>
      </c>
      <c r="E69" s="5">
        <f t="shared" si="2"/>
        <v>0.01388888888888884</v>
      </c>
    </row>
    <row r="70" spans="1:5" ht="15">
      <c r="A70" s="194">
        <f t="shared" si="5"/>
        <v>0.6715277777777778</v>
      </c>
      <c r="B70" s="18">
        <f t="shared" si="7"/>
        <v>0.6854166666666667</v>
      </c>
      <c r="C70" s="195">
        <f t="shared" si="7"/>
        <v>0.6993055555555555</v>
      </c>
      <c r="D70" s="5">
        <f t="shared" si="1"/>
        <v>0.01388888888888884</v>
      </c>
      <c r="E70" s="5">
        <f t="shared" si="2"/>
        <v>0.01388888888888884</v>
      </c>
    </row>
    <row r="71" spans="1:5" ht="15">
      <c r="A71" s="194">
        <f t="shared" si="5"/>
        <v>0.6777777777777778</v>
      </c>
      <c r="B71" s="18">
        <f t="shared" si="7"/>
        <v>0.6916666666666667</v>
      </c>
      <c r="C71" s="195">
        <f t="shared" si="7"/>
        <v>0.7055555555555555</v>
      </c>
      <c r="D71" s="5">
        <f t="shared" si="1"/>
        <v>0.01388888888888884</v>
      </c>
      <c r="E71" s="5">
        <f t="shared" si="2"/>
        <v>0.01388888888888884</v>
      </c>
    </row>
    <row r="72" spans="1:5" ht="15">
      <c r="A72" s="194">
        <f t="shared" si="5"/>
        <v>0.6840277777777778</v>
      </c>
      <c r="B72" s="18">
        <f t="shared" si="7"/>
        <v>0.6979166666666666</v>
      </c>
      <c r="C72" s="195">
        <f t="shared" si="7"/>
        <v>0.7118055555555555</v>
      </c>
      <c r="D72" s="5">
        <f t="shared" si="1"/>
        <v>0.01388888888888884</v>
      </c>
      <c r="E72" s="5">
        <f t="shared" si="2"/>
        <v>0.01388888888888884</v>
      </c>
    </row>
    <row r="73" spans="1:5" ht="15">
      <c r="A73" s="194">
        <f t="shared" si="5"/>
        <v>0.6902777777777778</v>
      </c>
      <c r="B73" s="18">
        <f aca="true" t="shared" si="8" ref="B73:C86">A73+$E$8</f>
        <v>0.7041666666666666</v>
      </c>
      <c r="C73" s="195">
        <f t="shared" si="8"/>
        <v>0.7180555555555554</v>
      </c>
      <c r="D73" s="5">
        <f t="shared" si="1"/>
        <v>0.01388888888888884</v>
      </c>
      <c r="E73" s="5">
        <f t="shared" si="2"/>
        <v>0.01388888888888884</v>
      </c>
    </row>
    <row r="74" spans="1:5" ht="15">
      <c r="A74" s="194">
        <f t="shared" si="5"/>
        <v>0.6965277777777777</v>
      </c>
      <c r="B74" s="18">
        <f t="shared" si="8"/>
        <v>0.7104166666666666</v>
      </c>
      <c r="C74" s="195">
        <f t="shared" si="8"/>
        <v>0.7243055555555554</v>
      </c>
      <c r="D74" s="5">
        <f t="shared" si="1"/>
        <v>0.01388888888888884</v>
      </c>
      <c r="E74" s="5">
        <f t="shared" si="2"/>
        <v>0.01388888888888884</v>
      </c>
    </row>
    <row r="75" spans="1:5" ht="15">
      <c r="A75" s="194">
        <f t="shared" si="5"/>
        <v>0.7027777777777778</v>
      </c>
      <c r="B75" s="18">
        <f t="shared" si="8"/>
        <v>0.7166666666666667</v>
      </c>
      <c r="C75" s="195">
        <f t="shared" si="8"/>
        <v>0.7305555555555555</v>
      </c>
      <c r="D75" s="5">
        <f aca="true" t="shared" si="9" ref="D75:D99">B75-A75</f>
        <v>0.01388888888888884</v>
      </c>
      <c r="E75" s="5">
        <f aca="true" t="shared" si="10" ref="E75:E99">C75-B75</f>
        <v>0.01388888888888884</v>
      </c>
    </row>
    <row r="76" spans="1:5" ht="15">
      <c r="A76" s="194">
        <f t="shared" si="5"/>
        <v>0.7090277777777778</v>
      </c>
      <c r="B76" s="18">
        <f t="shared" si="8"/>
        <v>0.7229166666666667</v>
      </c>
      <c r="C76" s="195">
        <f t="shared" si="8"/>
        <v>0.7368055555555555</v>
      </c>
      <c r="D76" s="5">
        <f t="shared" si="9"/>
        <v>0.01388888888888884</v>
      </c>
      <c r="E76" s="5">
        <f t="shared" si="10"/>
        <v>0.01388888888888884</v>
      </c>
    </row>
    <row r="77" spans="1:5" ht="15">
      <c r="A77" s="194">
        <f t="shared" si="5"/>
        <v>0.7152777777777778</v>
      </c>
      <c r="B77" s="18">
        <f t="shared" si="8"/>
        <v>0.7291666666666666</v>
      </c>
      <c r="C77" s="195">
        <f t="shared" si="8"/>
        <v>0.7430555555555555</v>
      </c>
      <c r="D77" s="5">
        <f t="shared" si="9"/>
        <v>0.01388888888888884</v>
      </c>
      <c r="E77" s="5">
        <f t="shared" si="10"/>
        <v>0.01388888888888884</v>
      </c>
    </row>
    <row r="78" spans="1:5" ht="15">
      <c r="A78" s="194">
        <f t="shared" si="5"/>
        <v>0.7215277777777778</v>
      </c>
      <c r="B78" s="18">
        <f t="shared" si="8"/>
        <v>0.7354166666666666</v>
      </c>
      <c r="C78" s="195">
        <f t="shared" si="8"/>
        <v>0.7493055555555554</v>
      </c>
      <c r="D78" s="5">
        <f t="shared" si="9"/>
        <v>0.01388888888888884</v>
      </c>
      <c r="E78" s="5">
        <f t="shared" si="10"/>
        <v>0.01388888888888884</v>
      </c>
    </row>
    <row r="79" spans="1:5" ht="15">
      <c r="A79" s="194">
        <f t="shared" si="5"/>
        <v>0.7277777777777777</v>
      </c>
      <c r="B79" s="18">
        <f t="shared" si="8"/>
        <v>0.7416666666666666</v>
      </c>
      <c r="C79" s="195">
        <f t="shared" si="8"/>
        <v>0.7555555555555554</v>
      </c>
      <c r="D79" s="5">
        <f t="shared" si="9"/>
        <v>0.01388888888888884</v>
      </c>
      <c r="E79" s="5">
        <f t="shared" si="10"/>
        <v>0.01388888888888884</v>
      </c>
    </row>
    <row r="80" spans="1:5" ht="15">
      <c r="A80" s="194">
        <f t="shared" si="5"/>
        <v>0.7340277777777778</v>
      </c>
      <c r="B80" s="18">
        <f t="shared" si="8"/>
        <v>0.7479166666666667</v>
      </c>
      <c r="C80" s="195">
        <f t="shared" si="8"/>
        <v>0.7618055555555555</v>
      </c>
      <c r="D80" s="5">
        <f t="shared" si="9"/>
        <v>0.01388888888888884</v>
      </c>
      <c r="E80" s="5">
        <f t="shared" si="10"/>
        <v>0.01388888888888884</v>
      </c>
    </row>
    <row r="81" spans="1:5" ht="15">
      <c r="A81" s="194">
        <f t="shared" si="5"/>
        <v>0.7402777777777778</v>
      </c>
      <c r="B81" s="18">
        <f t="shared" si="8"/>
        <v>0.7541666666666667</v>
      </c>
      <c r="C81" s="195">
        <f t="shared" si="8"/>
        <v>0.7680555555555555</v>
      </c>
      <c r="D81" s="5">
        <f t="shared" si="9"/>
        <v>0.01388888888888884</v>
      </c>
      <c r="E81" s="5">
        <f t="shared" si="10"/>
        <v>0.01388888888888884</v>
      </c>
    </row>
    <row r="82" spans="1:5" ht="15">
      <c r="A82" s="194">
        <f t="shared" si="5"/>
        <v>0.7465277777777778</v>
      </c>
      <c r="B82" s="18">
        <f t="shared" si="8"/>
        <v>0.7604166666666666</v>
      </c>
      <c r="C82" s="195">
        <f t="shared" si="8"/>
        <v>0.7743055555555555</v>
      </c>
      <c r="D82" s="5">
        <f t="shared" si="9"/>
        <v>0.01388888888888884</v>
      </c>
      <c r="E82" s="5">
        <f t="shared" si="10"/>
        <v>0.01388888888888884</v>
      </c>
    </row>
    <row r="83" spans="1:5" ht="15">
      <c r="A83" s="194">
        <f t="shared" si="5"/>
        <v>0.7527777777777778</v>
      </c>
      <c r="B83" s="18">
        <f t="shared" si="8"/>
        <v>0.7666666666666666</v>
      </c>
      <c r="C83" s="195">
        <f t="shared" si="8"/>
        <v>0.7805555555555554</v>
      </c>
      <c r="D83" s="5">
        <f t="shared" si="9"/>
        <v>0.01388888888888884</v>
      </c>
      <c r="E83" s="5">
        <f t="shared" si="10"/>
        <v>0.01388888888888884</v>
      </c>
    </row>
    <row r="84" spans="1:5" ht="15">
      <c r="A84" s="194">
        <f t="shared" si="5"/>
        <v>0.7590277777777777</v>
      </c>
      <c r="B84" s="18">
        <f t="shared" si="8"/>
        <v>0.7729166666666666</v>
      </c>
      <c r="C84" s="195">
        <f t="shared" si="8"/>
        <v>0.7868055555555554</v>
      </c>
      <c r="D84" s="5">
        <f t="shared" si="9"/>
        <v>0.01388888888888884</v>
      </c>
      <c r="E84" s="5">
        <f t="shared" si="10"/>
        <v>0.01388888888888884</v>
      </c>
    </row>
    <row r="85" spans="1:5" ht="15">
      <c r="A85" s="194">
        <f t="shared" si="5"/>
        <v>0.7652777777777778</v>
      </c>
      <c r="B85" s="18">
        <f t="shared" si="8"/>
        <v>0.7791666666666667</v>
      </c>
      <c r="C85" s="195">
        <f t="shared" si="8"/>
        <v>0.7930555555555555</v>
      </c>
      <c r="D85" s="5">
        <f t="shared" si="9"/>
        <v>0.01388888888888884</v>
      </c>
      <c r="E85" s="5">
        <f t="shared" si="10"/>
        <v>0.01388888888888884</v>
      </c>
    </row>
    <row r="86" spans="1:5" ht="15">
      <c r="A86" s="194">
        <f t="shared" si="5"/>
        <v>0.7715277777777778</v>
      </c>
      <c r="B86" s="18">
        <f t="shared" si="8"/>
        <v>0.7854166666666667</v>
      </c>
      <c r="C86" s="195">
        <f t="shared" si="8"/>
        <v>0.7993055555555555</v>
      </c>
      <c r="D86" s="5">
        <f t="shared" si="9"/>
        <v>0.01388888888888884</v>
      </c>
      <c r="E86" s="5">
        <f t="shared" si="10"/>
        <v>0.01388888888888884</v>
      </c>
    </row>
    <row r="87" spans="1:5" ht="15">
      <c r="A87" s="194">
        <v>0.7951388888888888</v>
      </c>
      <c r="B87" s="18">
        <f aca="true" t="shared" si="11" ref="B87:C93">A87+$E$8</f>
        <v>0.8090277777777777</v>
      </c>
      <c r="C87" s="195">
        <f t="shared" si="11"/>
        <v>0.8229166666666665</v>
      </c>
      <c r="D87" s="5">
        <f t="shared" si="9"/>
        <v>0.01388888888888884</v>
      </c>
      <c r="E87" s="5">
        <f t="shared" si="10"/>
        <v>0.01388888888888884</v>
      </c>
    </row>
    <row r="88" spans="1:5" ht="15">
      <c r="A88" s="194">
        <v>0.7951388888888888</v>
      </c>
      <c r="B88" s="18">
        <f t="shared" si="11"/>
        <v>0.8090277777777777</v>
      </c>
      <c r="C88" s="195">
        <f t="shared" si="11"/>
        <v>0.8229166666666665</v>
      </c>
      <c r="D88" s="5">
        <f t="shared" si="9"/>
        <v>0.01388888888888884</v>
      </c>
      <c r="E88" s="5">
        <f t="shared" si="10"/>
        <v>0.01388888888888884</v>
      </c>
    </row>
    <row r="89" spans="1:5" ht="15">
      <c r="A89" s="194">
        <v>0.8027777777777777</v>
      </c>
      <c r="B89" s="18">
        <f t="shared" si="11"/>
        <v>0.8166666666666665</v>
      </c>
      <c r="C89" s="195">
        <f t="shared" si="11"/>
        <v>0.8305555555555554</v>
      </c>
      <c r="D89" s="5">
        <f t="shared" si="9"/>
        <v>0.01388888888888884</v>
      </c>
      <c r="E89" s="5">
        <f t="shared" si="10"/>
        <v>0.01388888888888884</v>
      </c>
    </row>
    <row r="90" spans="1:5" ht="15">
      <c r="A90" s="196">
        <v>0.8104166666666667</v>
      </c>
      <c r="B90" s="21">
        <f t="shared" si="11"/>
        <v>0.8243055555555555</v>
      </c>
      <c r="C90" s="197">
        <f t="shared" si="11"/>
        <v>0.8381944444444444</v>
      </c>
      <c r="D90" s="5">
        <f t="shared" si="9"/>
        <v>0.01388888888888884</v>
      </c>
      <c r="E90" s="5">
        <f t="shared" si="10"/>
        <v>0.01388888888888884</v>
      </c>
    </row>
    <row r="91" spans="1:5" ht="15">
      <c r="A91" s="196">
        <v>0.81875</v>
      </c>
      <c r="B91" s="21">
        <f t="shared" si="11"/>
        <v>0.8326388888888888</v>
      </c>
      <c r="C91" s="197">
        <f t="shared" si="11"/>
        <v>0.8465277777777777</v>
      </c>
      <c r="D91" s="5">
        <f t="shared" si="9"/>
        <v>0.01388888888888884</v>
      </c>
      <c r="E91" s="5">
        <f t="shared" si="10"/>
        <v>0.01388888888888884</v>
      </c>
    </row>
    <row r="92" spans="1:5" ht="15">
      <c r="A92" s="196">
        <v>0.8263888888888888</v>
      </c>
      <c r="B92" s="21">
        <f>A92+$E$8</f>
        <v>0.8402777777777777</v>
      </c>
      <c r="C92" s="197">
        <f t="shared" si="11"/>
        <v>0.8541666666666665</v>
      </c>
      <c r="D92" s="5">
        <f t="shared" si="9"/>
        <v>0.01388888888888884</v>
      </c>
      <c r="E92" s="5">
        <f t="shared" si="10"/>
        <v>0.01388888888888884</v>
      </c>
    </row>
    <row r="93" spans="1:5" ht="15">
      <c r="A93" s="198">
        <v>0.8340277777777777</v>
      </c>
      <c r="B93" s="26">
        <f t="shared" si="11"/>
        <v>0.8479166666666665</v>
      </c>
      <c r="C93" s="199">
        <f t="shared" si="11"/>
        <v>0.8618055555555554</v>
      </c>
      <c r="D93" s="5">
        <f t="shared" si="9"/>
        <v>0.01388888888888884</v>
      </c>
      <c r="E93" s="5">
        <f t="shared" si="10"/>
        <v>0.01388888888888884</v>
      </c>
    </row>
    <row r="94" spans="1:5" ht="15">
      <c r="A94" s="198">
        <f>A89+$E$9</f>
        <v>0.8340277777777777</v>
      </c>
      <c r="B94" s="26">
        <f>A94+$E$8</f>
        <v>0.8479166666666665</v>
      </c>
      <c r="C94" s="199">
        <f>B94+$E$8</f>
        <v>0.8618055555555554</v>
      </c>
      <c r="D94" s="5">
        <f t="shared" si="9"/>
        <v>0.01388888888888884</v>
      </c>
      <c r="E94" s="5">
        <f t="shared" si="10"/>
        <v>0.01388888888888884</v>
      </c>
    </row>
    <row r="95" spans="1:5" ht="15">
      <c r="A95" s="198">
        <f>A90+$E$9</f>
        <v>0.8416666666666667</v>
      </c>
      <c r="B95" s="26">
        <f>A95+$E$8</f>
        <v>0.8555555555555555</v>
      </c>
      <c r="C95" s="199">
        <f>B95+$E$8</f>
        <v>0.8694444444444444</v>
      </c>
      <c r="D95" s="5">
        <f t="shared" si="9"/>
        <v>0.01388888888888884</v>
      </c>
      <c r="E95" s="5">
        <f t="shared" si="10"/>
        <v>0.01388888888888884</v>
      </c>
    </row>
    <row r="96" spans="1:5" ht="15">
      <c r="A96" s="198">
        <v>0.8513888888888889</v>
      </c>
      <c r="B96" s="26">
        <f aca="true" t="shared" si="12" ref="B96:C99">A96+$E$8</f>
        <v>0.8652777777777777</v>
      </c>
      <c r="C96" s="199">
        <f t="shared" si="12"/>
        <v>0.8791666666666665</v>
      </c>
      <c r="D96" s="5">
        <f t="shared" si="9"/>
        <v>0.01388888888888884</v>
      </c>
      <c r="E96" s="5">
        <f t="shared" si="10"/>
        <v>0.01388888888888884</v>
      </c>
    </row>
    <row r="97" spans="1:5" ht="15">
      <c r="A97" s="198">
        <v>0.8611111111111112</v>
      </c>
      <c r="B97" s="26">
        <f t="shared" si="12"/>
        <v>0.875</v>
      </c>
      <c r="C97" s="199">
        <f t="shared" si="12"/>
        <v>0.8888888888888888</v>
      </c>
      <c r="D97" s="5">
        <f t="shared" si="9"/>
        <v>0.01388888888888884</v>
      </c>
      <c r="E97" s="5">
        <f t="shared" si="10"/>
        <v>0.01388888888888884</v>
      </c>
    </row>
    <row r="98" spans="1:5" ht="15">
      <c r="A98" s="196">
        <v>0.875</v>
      </c>
      <c r="B98" s="21">
        <f t="shared" si="12"/>
        <v>0.8888888888888888</v>
      </c>
      <c r="C98" s="197">
        <f t="shared" si="12"/>
        <v>0.9027777777777777</v>
      </c>
      <c r="D98" s="5"/>
      <c r="E98" s="5"/>
    </row>
    <row r="99" spans="1:5" ht="15.75" thickBot="1">
      <c r="A99" s="157">
        <v>0.9027777777777778</v>
      </c>
      <c r="B99" s="158">
        <f t="shared" si="12"/>
        <v>0.9166666666666666</v>
      </c>
      <c r="C99" s="159">
        <f t="shared" si="12"/>
        <v>0.9305555555555555</v>
      </c>
      <c r="D99" s="5">
        <f t="shared" si="9"/>
        <v>0.01388888888888884</v>
      </c>
      <c r="E99" s="5">
        <f t="shared" si="10"/>
        <v>0.01388888888888884</v>
      </c>
    </row>
    <row r="100" spans="1:3" ht="15">
      <c r="A100" s="5"/>
      <c r="B100" s="5"/>
      <c r="C100" s="5"/>
    </row>
    <row r="101" spans="1:3" ht="15">
      <c r="A101" s="2" t="s">
        <v>41</v>
      </c>
      <c r="B101" s="5"/>
      <c r="C101" s="45" t="s">
        <v>42</v>
      </c>
    </row>
    <row r="102" spans="1:3" ht="15">
      <c r="A102" s="27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  <row r="265" spans="1:3" ht="15">
      <c r="A265" s="5"/>
      <c r="B265" s="5"/>
      <c r="C265" s="5"/>
    </row>
    <row r="266" spans="1:3" ht="15">
      <c r="A266" s="5"/>
      <c r="B266" s="5"/>
      <c r="C266" s="5"/>
    </row>
    <row r="267" spans="1:3" ht="15">
      <c r="A267" s="5"/>
      <c r="B267" s="5"/>
      <c r="C267" s="5"/>
    </row>
    <row r="268" spans="1:3" ht="15">
      <c r="A268" s="5"/>
      <c r="B268" s="5"/>
      <c r="C268" s="5"/>
    </row>
    <row r="269" spans="1:3" ht="15">
      <c r="A269" s="5"/>
      <c r="B269" s="5"/>
      <c r="C269" s="5"/>
    </row>
    <row r="270" spans="1:3" ht="15">
      <c r="A270" s="5"/>
      <c r="B270" s="5"/>
      <c r="C270" s="5"/>
    </row>
    <row r="271" spans="1:3" ht="15">
      <c r="A271" s="5"/>
      <c r="B271" s="5"/>
      <c r="C271" s="5"/>
    </row>
    <row r="272" spans="1:3" ht="15">
      <c r="A272" s="5"/>
      <c r="B272" s="5"/>
      <c r="C272" s="5"/>
    </row>
    <row r="273" spans="1:3" ht="15">
      <c r="A273" s="5"/>
      <c r="B273" s="5"/>
      <c r="C273" s="5"/>
    </row>
    <row r="274" spans="1:3" ht="15">
      <c r="A274" s="5"/>
      <c r="B274" s="5"/>
      <c r="C274" s="5"/>
    </row>
    <row r="275" spans="1:3" ht="15">
      <c r="A275" s="5"/>
      <c r="B275" s="5"/>
      <c r="C275" s="5"/>
    </row>
    <row r="276" spans="1:3" ht="15">
      <c r="A276" s="5"/>
      <c r="B276" s="5"/>
      <c r="C276" s="5"/>
    </row>
    <row r="277" spans="1:3" ht="15">
      <c r="A277" s="5"/>
      <c r="B277" s="5"/>
      <c r="C277" s="5"/>
    </row>
    <row r="278" spans="1:3" ht="15">
      <c r="A278" s="5"/>
      <c r="B278" s="5"/>
      <c r="C278" s="5"/>
    </row>
    <row r="279" spans="1:3" ht="15">
      <c r="A279" s="5"/>
      <c r="B279" s="5"/>
      <c r="C279" s="5"/>
    </row>
    <row r="280" spans="1:3" ht="15">
      <c r="A280" s="5"/>
      <c r="B280" s="5"/>
      <c r="C280" s="5"/>
    </row>
    <row r="281" spans="1:3" ht="15">
      <c r="A281" s="5"/>
      <c r="B281" s="5"/>
      <c r="C281" s="5"/>
    </row>
    <row r="282" spans="1:3" ht="15">
      <c r="A282" s="5"/>
      <c r="B282" s="5"/>
      <c r="C282" s="5"/>
    </row>
    <row r="283" spans="1:3" ht="15">
      <c r="A283" s="5"/>
      <c r="B283" s="5"/>
      <c r="C283" s="5"/>
    </row>
    <row r="284" spans="1:3" ht="15">
      <c r="A284" s="5"/>
      <c r="B284" s="5"/>
      <c r="C284" s="5"/>
    </row>
    <row r="285" spans="1:3" ht="15">
      <c r="A285" s="5"/>
      <c r="B285" s="5"/>
      <c r="C285" s="5"/>
    </row>
    <row r="286" spans="1:3" ht="15">
      <c r="A286" s="5"/>
      <c r="B286" s="5"/>
      <c r="C286" s="5"/>
    </row>
    <row r="287" spans="1:3" ht="15">
      <c r="A287" s="5"/>
      <c r="B287" s="5"/>
      <c r="C287" s="5"/>
    </row>
    <row r="288" spans="1:3" ht="15">
      <c r="A288" s="5"/>
      <c r="B288" s="5"/>
      <c r="C288" s="5"/>
    </row>
    <row r="289" spans="1:3" ht="15">
      <c r="A289" s="5"/>
      <c r="B289" s="5"/>
      <c r="C289" s="5"/>
    </row>
    <row r="290" spans="1:3" ht="15">
      <c r="A290" s="5"/>
      <c r="B290" s="5"/>
      <c r="C290" s="5"/>
    </row>
    <row r="291" spans="1:3" ht="15">
      <c r="A291" s="5"/>
      <c r="B291" s="5"/>
      <c r="C291" s="5"/>
    </row>
    <row r="292" spans="1:3" ht="15">
      <c r="A292" s="5"/>
      <c r="B292" s="5"/>
      <c r="C292" s="5"/>
    </row>
    <row r="293" spans="1:3" ht="15">
      <c r="A293" s="5"/>
      <c r="B293" s="5"/>
      <c r="C293" s="5"/>
    </row>
    <row r="294" spans="1:3" ht="15">
      <c r="A294" s="5"/>
      <c r="B294" s="5"/>
      <c r="C294" s="5"/>
    </row>
    <row r="295" spans="1:3" ht="15">
      <c r="A295" s="5"/>
      <c r="B295" s="5"/>
      <c r="C295" s="5"/>
    </row>
    <row r="296" spans="1:3" ht="15">
      <c r="A296" s="5"/>
      <c r="B296" s="5"/>
      <c r="C296" s="5"/>
    </row>
    <row r="297" spans="1:3" ht="15">
      <c r="A297" s="5"/>
      <c r="B297" s="5"/>
      <c r="C297" s="5"/>
    </row>
    <row r="298" spans="1:3" ht="15">
      <c r="A298" s="5"/>
      <c r="B298" s="5"/>
      <c r="C298" s="5"/>
    </row>
    <row r="299" spans="1:3" ht="15">
      <c r="A299" s="5"/>
      <c r="B299" s="5"/>
      <c r="C299" s="5"/>
    </row>
    <row r="300" spans="1:3" ht="15">
      <c r="A300" s="5"/>
      <c r="B300" s="5"/>
      <c r="C300" s="5"/>
    </row>
    <row r="301" spans="1:3" ht="15">
      <c r="A301" s="5"/>
      <c r="B301" s="5"/>
      <c r="C301" s="5"/>
    </row>
    <row r="302" spans="1:3" ht="15">
      <c r="A302" s="5"/>
      <c r="B302" s="5"/>
      <c r="C302" s="5"/>
    </row>
    <row r="303" spans="1:3" ht="15">
      <c r="A303" s="5"/>
      <c r="B303" s="5"/>
      <c r="C303" s="5"/>
    </row>
    <row r="304" spans="1:3" ht="15">
      <c r="A304" s="5"/>
      <c r="B304" s="5"/>
      <c r="C304" s="5"/>
    </row>
    <row r="305" spans="1:3" ht="15">
      <c r="A305" s="5"/>
      <c r="B305" s="5"/>
      <c r="C305" s="5"/>
    </row>
    <row r="306" spans="1:3" ht="15">
      <c r="A306" s="5"/>
      <c r="B306" s="5"/>
      <c r="C306" s="5"/>
    </row>
    <row r="307" spans="1:3" ht="15">
      <c r="A307" s="5"/>
      <c r="B307" s="5"/>
      <c r="C307" s="5"/>
    </row>
    <row r="308" spans="1:3" ht="15">
      <c r="A308" s="5"/>
      <c r="B308" s="5"/>
      <c r="C308" s="5"/>
    </row>
    <row r="309" spans="1:3" ht="15">
      <c r="A309" s="5"/>
      <c r="B309" s="5"/>
      <c r="C309" s="5"/>
    </row>
    <row r="310" spans="1:3" ht="15">
      <c r="A310" s="5"/>
      <c r="B310" s="5"/>
      <c r="C310" s="5"/>
    </row>
    <row r="311" spans="1:3" ht="15">
      <c r="A311" s="5"/>
      <c r="B311" s="5"/>
      <c r="C311" s="5"/>
    </row>
    <row r="312" spans="1:3" ht="15">
      <c r="A312" s="5"/>
      <c r="B312" s="5"/>
      <c r="C312" s="5"/>
    </row>
    <row r="313" spans="1:3" ht="15">
      <c r="A313" s="5"/>
      <c r="B313" s="5"/>
      <c r="C313" s="5"/>
    </row>
    <row r="314" spans="1:3" ht="15">
      <c r="A314" s="5"/>
      <c r="B314" s="5"/>
      <c r="C314" s="5"/>
    </row>
    <row r="315" spans="1:3" ht="15">
      <c r="A315" s="5"/>
      <c r="B315" s="5"/>
      <c r="C315" s="5"/>
    </row>
    <row r="316" spans="1:3" ht="15">
      <c r="A316" s="5"/>
      <c r="B316" s="5"/>
      <c r="C316" s="5"/>
    </row>
    <row r="317" spans="1:3" ht="15">
      <c r="A317" s="5"/>
      <c r="B317" s="5"/>
      <c r="C317" s="5"/>
    </row>
    <row r="318" spans="1:3" ht="15">
      <c r="A318" s="5"/>
      <c r="B318" s="5"/>
      <c r="C318" s="5"/>
    </row>
    <row r="319" spans="1:3" ht="15">
      <c r="A319" s="5"/>
      <c r="B319" s="5"/>
      <c r="C319" s="5"/>
    </row>
    <row r="320" spans="1:3" ht="15">
      <c r="A320" s="5"/>
      <c r="B320" s="5"/>
      <c r="C320" s="5"/>
    </row>
    <row r="321" spans="1:3" ht="15">
      <c r="A321" s="5"/>
      <c r="B321" s="5"/>
      <c r="C321" s="5"/>
    </row>
    <row r="322" spans="1:3" ht="15">
      <c r="A322" s="5"/>
      <c r="B322" s="5"/>
      <c r="C322" s="5"/>
    </row>
    <row r="323" spans="1:3" ht="15">
      <c r="A323" s="5"/>
      <c r="B323" s="5"/>
      <c r="C323" s="5"/>
    </row>
    <row r="324" spans="1:3" ht="15">
      <c r="A324" s="5"/>
      <c r="B324" s="5"/>
      <c r="C324" s="5"/>
    </row>
    <row r="325" spans="1:3" ht="15">
      <c r="A325" s="5"/>
      <c r="B325" s="5"/>
      <c r="C325" s="5"/>
    </row>
    <row r="326" spans="1:3" ht="15">
      <c r="A326" s="5"/>
      <c r="B326" s="5"/>
      <c r="C326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3"/>
  <sheetViews>
    <sheetView zoomScalePageLayoutView="0" workbookViewId="0" topLeftCell="A1">
      <pane ySplit="7" topLeftCell="A53" activePane="bottomLeft" state="frozen"/>
      <selection pane="topLeft" activeCell="A1" sqref="A1"/>
      <selection pane="bottomLeft" activeCell="B71" sqref="B71:C71"/>
    </sheetView>
  </sheetViews>
  <sheetFormatPr defaultColWidth="9.140625" defaultRowHeight="15" outlineLevelCol="1"/>
  <cols>
    <col min="1" max="2" width="26.57421875" style="2" customWidth="1"/>
    <col min="3" max="3" width="29.00390625" style="2" customWidth="1"/>
    <col min="4" max="4" width="0" style="2" hidden="1" customWidth="1" outlineLevel="1"/>
    <col min="5" max="5" width="9.140625" style="2" hidden="1" customWidth="1" outlineLevel="1"/>
    <col min="6" max="6" width="9.140625" style="2" customWidth="1" collapsed="1"/>
    <col min="7" max="16384" width="9.140625" style="2" customWidth="1"/>
  </cols>
  <sheetData>
    <row r="1" ht="15">
      <c r="C1" s="2" t="s">
        <v>32</v>
      </c>
    </row>
    <row r="2" ht="30.75" customHeight="1">
      <c r="C2" s="43" t="s">
        <v>31</v>
      </c>
    </row>
    <row r="3" ht="15">
      <c r="C3" s="248" t="s">
        <v>80</v>
      </c>
    </row>
    <row r="4" ht="15">
      <c r="C4" s="43"/>
    </row>
    <row r="5" spans="1:21" ht="18.75">
      <c r="A5" s="250" t="s">
        <v>10</v>
      </c>
      <c r="B5" s="250"/>
      <c r="C5" s="250"/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" ht="15.75" thickBot="1">
      <c r="A6" s="251" t="s">
        <v>35</v>
      </c>
      <c r="B6" s="251"/>
      <c r="C6" s="251"/>
    </row>
    <row r="7" spans="1:5" ht="30" customHeight="1" thickBot="1">
      <c r="A7" s="7" t="s">
        <v>11</v>
      </c>
      <c r="B7" s="8" t="s">
        <v>5</v>
      </c>
      <c r="C7" s="9" t="s">
        <v>11</v>
      </c>
      <c r="E7" s="5"/>
    </row>
    <row r="8" spans="1:5" ht="15">
      <c r="A8" s="200">
        <v>0.2222222222222222</v>
      </c>
      <c r="B8" s="201">
        <f aca="true" t="shared" si="0" ref="B8:C67">A8+$E$8</f>
        <v>0.24305555555555555</v>
      </c>
      <c r="C8" s="202">
        <f t="shared" si="0"/>
        <v>0.2638888888888889</v>
      </c>
      <c r="E8" s="5">
        <v>0.020833333333333332</v>
      </c>
    </row>
    <row r="9" spans="1:5" ht="15">
      <c r="A9" s="203">
        <v>0.23263888888888887</v>
      </c>
      <c r="B9" s="11">
        <f t="shared" si="0"/>
        <v>0.2534722222222222</v>
      </c>
      <c r="C9" s="153">
        <f t="shared" si="0"/>
        <v>0.2743055555555555</v>
      </c>
      <c r="E9" s="5">
        <v>0.041666666666666664</v>
      </c>
    </row>
    <row r="10" spans="1:5" ht="15">
      <c r="A10" s="203">
        <v>0.24305555555555555</v>
      </c>
      <c r="B10" s="11">
        <f t="shared" si="0"/>
        <v>0.2638888888888889</v>
      </c>
      <c r="C10" s="153">
        <f t="shared" si="0"/>
        <v>0.2847222222222222</v>
      </c>
      <c r="D10" s="5">
        <f>B10-A10</f>
        <v>0.020833333333333343</v>
      </c>
      <c r="E10" s="5">
        <f>C10-B10</f>
        <v>0.020833333333333315</v>
      </c>
    </row>
    <row r="11" spans="1:5" ht="15">
      <c r="A11" s="203">
        <v>0.2534722222222222</v>
      </c>
      <c r="B11" s="11">
        <f t="shared" si="0"/>
        <v>0.2743055555555555</v>
      </c>
      <c r="C11" s="153">
        <f t="shared" si="0"/>
        <v>0.29513888888888884</v>
      </c>
      <c r="D11" s="5">
        <f aca="true" t="shared" si="1" ref="D11:D67">B11-A11</f>
        <v>0.020833333333333315</v>
      </c>
      <c r="E11" s="5">
        <f aca="true" t="shared" si="2" ref="E11:E61">C11-B11</f>
        <v>0.020833333333333315</v>
      </c>
    </row>
    <row r="12" spans="1:5" ht="15">
      <c r="A12" s="194">
        <f>A8+$E$9</f>
        <v>0.2638888888888889</v>
      </c>
      <c r="B12" s="18">
        <f t="shared" si="0"/>
        <v>0.2847222222222222</v>
      </c>
      <c r="C12" s="195">
        <f t="shared" si="0"/>
        <v>0.3055555555555555</v>
      </c>
      <c r="D12" s="5">
        <f t="shared" si="1"/>
        <v>0.020833333333333315</v>
      </c>
      <c r="E12" s="5">
        <f t="shared" si="2"/>
        <v>0.020833333333333315</v>
      </c>
    </row>
    <row r="13" spans="1:5" ht="15">
      <c r="A13" s="194">
        <f>A9+$E$9</f>
        <v>0.2743055555555555</v>
      </c>
      <c r="B13" s="18">
        <f t="shared" si="0"/>
        <v>0.29513888888888884</v>
      </c>
      <c r="C13" s="195">
        <f t="shared" si="0"/>
        <v>0.31597222222222215</v>
      </c>
      <c r="D13" s="5">
        <f t="shared" si="1"/>
        <v>0.020833333333333315</v>
      </c>
      <c r="E13" s="5">
        <f t="shared" si="2"/>
        <v>0.020833333333333315</v>
      </c>
    </row>
    <row r="14" spans="1:5" ht="15">
      <c r="A14" s="194">
        <f>A10+$E$9</f>
        <v>0.2847222222222222</v>
      </c>
      <c r="B14" s="18">
        <f t="shared" si="0"/>
        <v>0.3055555555555555</v>
      </c>
      <c r="C14" s="195">
        <f t="shared" si="0"/>
        <v>0.32638888888888884</v>
      </c>
      <c r="D14" s="5">
        <f t="shared" si="1"/>
        <v>0.020833333333333315</v>
      </c>
      <c r="E14" s="5">
        <f t="shared" si="2"/>
        <v>0.020833333333333315</v>
      </c>
    </row>
    <row r="15" spans="1:5" ht="15">
      <c r="A15" s="194">
        <f aca="true" t="shared" si="3" ref="A15:A29">A11+$E$9</f>
        <v>0.2951388888888889</v>
      </c>
      <c r="B15" s="18">
        <f t="shared" si="0"/>
        <v>0.3159722222222222</v>
      </c>
      <c r="C15" s="195">
        <f t="shared" si="0"/>
        <v>0.3368055555555555</v>
      </c>
      <c r="D15" s="5">
        <f t="shared" si="1"/>
        <v>0.020833333333333315</v>
      </c>
      <c r="E15" s="5">
        <f t="shared" si="2"/>
        <v>0.020833333333333315</v>
      </c>
    </row>
    <row r="16" spans="1:5" ht="15">
      <c r="A16" s="194">
        <f t="shared" si="3"/>
        <v>0.3055555555555556</v>
      </c>
      <c r="B16" s="18">
        <f t="shared" si="0"/>
        <v>0.3263888888888889</v>
      </c>
      <c r="C16" s="195">
        <f t="shared" si="0"/>
        <v>0.3472222222222222</v>
      </c>
      <c r="D16" s="5">
        <f t="shared" si="1"/>
        <v>0.020833333333333315</v>
      </c>
      <c r="E16" s="5">
        <f t="shared" si="2"/>
        <v>0.020833333333333315</v>
      </c>
    </row>
    <row r="17" spans="1:5" ht="15">
      <c r="A17" s="194">
        <f t="shared" si="3"/>
        <v>0.3159722222222222</v>
      </c>
      <c r="B17" s="18">
        <f t="shared" si="0"/>
        <v>0.3368055555555555</v>
      </c>
      <c r="C17" s="195">
        <f t="shared" si="0"/>
        <v>0.35763888888888884</v>
      </c>
      <c r="D17" s="5">
        <f t="shared" si="1"/>
        <v>0.020833333333333315</v>
      </c>
      <c r="E17" s="5">
        <f t="shared" si="2"/>
        <v>0.020833333333333315</v>
      </c>
    </row>
    <row r="18" spans="1:5" ht="15">
      <c r="A18" s="194">
        <f t="shared" si="3"/>
        <v>0.3263888888888889</v>
      </c>
      <c r="B18" s="18">
        <f t="shared" si="0"/>
        <v>0.3472222222222222</v>
      </c>
      <c r="C18" s="195">
        <f t="shared" si="0"/>
        <v>0.3680555555555555</v>
      </c>
      <c r="D18" s="5">
        <f t="shared" si="1"/>
        <v>0.020833333333333315</v>
      </c>
      <c r="E18" s="5">
        <f t="shared" si="2"/>
        <v>0.020833333333333315</v>
      </c>
    </row>
    <row r="19" spans="1:5" ht="15">
      <c r="A19" s="194">
        <f t="shared" si="3"/>
        <v>0.3368055555555556</v>
      </c>
      <c r="B19" s="18">
        <f t="shared" si="0"/>
        <v>0.3576388888888889</v>
      </c>
      <c r="C19" s="195">
        <f t="shared" si="0"/>
        <v>0.3784722222222222</v>
      </c>
      <c r="D19" s="5">
        <f t="shared" si="1"/>
        <v>0.020833333333333315</v>
      </c>
      <c r="E19" s="5">
        <f t="shared" si="2"/>
        <v>0.020833333333333315</v>
      </c>
    </row>
    <row r="20" spans="1:5" ht="15">
      <c r="A20" s="194">
        <f t="shared" si="3"/>
        <v>0.34722222222222227</v>
      </c>
      <c r="B20" s="18">
        <f t="shared" si="0"/>
        <v>0.3680555555555556</v>
      </c>
      <c r="C20" s="195">
        <f t="shared" si="0"/>
        <v>0.3888888888888889</v>
      </c>
      <c r="D20" s="5">
        <f t="shared" si="1"/>
        <v>0.020833333333333315</v>
      </c>
      <c r="E20" s="5">
        <f t="shared" si="2"/>
        <v>0.020833333333333315</v>
      </c>
    </row>
    <row r="21" spans="1:5" ht="15">
      <c r="A21" s="194">
        <f t="shared" si="3"/>
        <v>0.3576388888888889</v>
      </c>
      <c r="B21" s="18">
        <f t="shared" si="0"/>
        <v>0.3784722222222222</v>
      </c>
      <c r="C21" s="195">
        <f t="shared" si="0"/>
        <v>0.3993055555555555</v>
      </c>
      <c r="D21" s="5">
        <f t="shared" si="1"/>
        <v>0.020833333333333315</v>
      </c>
      <c r="E21" s="5">
        <f t="shared" si="2"/>
        <v>0.020833333333333315</v>
      </c>
    </row>
    <row r="22" spans="1:5" ht="15">
      <c r="A22" s="194">
        <f t="shared" si="3"/>
        <v>0.3680555555555556</v>
      </c>
      <c r="B22" s="18">
        <f t="shared" si="0"/>
        <v>0.3888888888888889</v>
      </c>
      <c r="C22" s="195">
        <f t="shared" si="0"/>
        <v>0.4097222222222222</v>
      </c>
      <c r="D22" s="5">
        <f t="shared" si="1"/>
        <v>0.020833333333333315</v>
      </c>
      <c r="E22" s="5">
        <f t="shared" si="2"/>
        <v>0.020833333333333315</v>
      </c>
    </row>
    <row r="23" spans="1:5" ht="15">
      <c r="A23" s="194">
        <f t="shared" si="3"/>
        <v>0.37847222222222227</v>
      </c>
      <c r="B23" s="18">
        <f t="shared" si="0"/>
        <v>0.3993055555555556</v>
      </c>
      <c r="C23" s="195">
        <f t="shared" si="0"/>
        <v>0.4201388888888889</v>
      </c>
      <c r="D23" s="5">
        <f t="shared" si="1"/>
        <v>0.020833333333333315</v>
      </c>
      <c r="E23" s="5">
        <f t="shared" si="2"/>
        <v>0.020833333333333315</v>
      </c>
    </row>
    <row r="24" spans="1:5" ht="15">
      <c r="A24" s="194">
        <f t="shared" si="3"/>
        <v>0.38888888888888895</v>
      </c>
      <c r="B24" s="18">
        <f t="shared" si="0"/>
        <v>0.40972222222222227</v>
      </c>
      <c r="C24" s="195">
        <f t="shared" si="0"/>
        <v>0.4305555555555556</v>
      </c>
      <c r="D24" s="5">
        <f t="shared" si="1"/>
        <v>0.020833333333333315</v>
      </c>
      <c r="E24" s="5">
        <f t="shared" si="2"/>
        <v>0.020833333333333315</v>
      </c>
    </row>
    <row r="25" spans="1:5" ht="15">
      <c r="A25" s="194">
        <f t="shared" si="3"/>
        <v>0.3993055555555556</v>
      </c>
      <c r="B25" s="18">
        <f t="shared" si="0"/>
        <v>0.4201388888888889</v>
      </c>
      <c r="C25" s="195">
        <f t="shared" si="0"/>
        <v>0.4409722222222222</v>
      </c>
      <c r="D25" s="5">
        <f t="shared" si="1"/>
        <v>0.020833333333333315</v>
      </c>
      <c r="E25" s="5">
        <f t="shared" si="2"/>
        <v>0.020833333333333315</v>
      </c>
    </row>
    <row r="26" spans="1:5" ht="15">
      <c r="A26" s="194">
        <f t="shared" si="3"/>
        <v>0.40972222222222227</v>
      </c>
      <c r="B26" s="18">
        <f t="shared" si="0"/>
        <v>0.4305555555555556</v>
      </c>
      <c r="C26" s="195"/>
      <c r="D26" s="5">
        <f t="shared" si="1"/>
        <v>0.020833333333333315</v>
      </c>
      <c r="E26" s="5"/>
    </row>
    <row r="27" spans="1:5" ht="15">
      <c r="A27" s="194">
        <f t="shared" si="3"/>
        <v>0.42013888888888895</v>
      </c>
      <c r="B27" s="18">
        <f t="shared" si="0"/>
        <v>0.44097222222222227</v>
      </c>
      <c r="C27" s="195">
        <f t="shared" si="0"/>
        <v>0.4618055555555556</v>
      </c>
      <c r="D27" s="5">
        <f t="shared" si="1"/>
        <v>0.020833333333333315</v>
      </c>
      <c r="E27" s="5">
        <f t="shared" si="2"/>
        <v>0.020833333333333315</v>
      </c>
    </row>
    <row r="28" spans="1:5" ht="15">
      <c r="A28" s="194">
        <f t="shared" si="3"/>
        <v>0.43055555555555564</v>
      </c>
      <c r="B28" s="18">
        <f t="shared" si="0"/>
        <v>0.45138888888888895</v>
      </c>
      <c r="C28" s="195">
        <f t="shared" si="0"/>
        <v>0.47222222222222227</v>
      </c>
      <c r="D28" s="5">
        <f t="shared" si="1"/>
        <v>0.020833333333333315</v>
      </c>
      <c r="E28" s="5">
        <f t="shared" si="2"/>
        <v>0.020833333333333315</v>
      </c>
    </row>
    <row r="29" spans="1:5" ht="15">
      <c r="A29" s="194">
        <f t="shared" si="3"/>
        <v>0.44097222222222227</v>
      </c>
      <c r="B29" s="18">
        <f t="shared" si="0"/>
        <v>0.4618055555555556</v>
      </c>
      <c r="C29" s="195">
        <f t="shared" si="0"/>
        <v>0.4826388888888889</v>
      </c>
      <c r="D29" s="5">
        <f t="shared" si="1"/>
        <v>0.020833333333333315</v>
      </c>
      <c r="E29" s="5">
        <f t="shared" si="2"/>
        <v>0.020833333333333315</v>
      </c>
    </row>
    <row r="30" spans="1:5" ht="15">
      <c r="A30" s="194">
        <v>0.4618055555555556</v>
      </c>
      <c r="B30" s="18">
        <f t="shared" si="0"/>
        <v>0.4826388888888889</v>
      </c>
      <c r="C30" s="195"/>
      <c r="D30" s="5">
        <f t="shared" si="1"/>
        <v>0.020833333333333315</v>
      </c>
      <c r="E30" s="5"/>
    </row>
    <row r="31" spans="1:5" ht="15">
      <c r="A31" s="194">
        <v>0.47222222222222227</v>
      </c>
      <c r="B31" s="18">
        <f t="shared" si="0"/>
        <v>0.4930555555555556</v>
      </c>
      <c r="C31" s="195">
        <f t="shared" si="0"/>
        <v>0.513888888888889</v>
      </c>
      <c r="D31" s="5">
        <f t="shared" si="1"/>
        <v>0.020833333333333315</v>
      </c>
      <c r="E31" s="5">
        <f t="shared" si="2"/>
        <v>0.02083333333333337</v>
      </c>
    </row>
    <row r="32" spans="1:5" ht="15">
      <c r="A32" s="194">
        <v>0.4826388888888889</v>
      </c>
      <c r="B32" s="18">
        <f t="shared" si="0"/>
        <v>0.5034722222222222</v>
      </c>
      <c r="C32" s="195">
        <f t="shared" si="0"/>
        <v>0.5243055555555556</v>
      </c>
      <c r="D32" s="5">
        <f t="shared" si="1"/>
        <v>0.020833333333333315</v>
      </c>
      <c r="E32" s="5">
        <f t="shared" si="2"/>
        <v>0.02083333333333337</v>
      </c>
    </row>
    <row r="33" spans="1:5" ht="15">
      <c r="A33" s="194">
        <v>0.4930555555555556</v>
      </c>
      <c r="B33" s="18">
        <f t="shared" si="0"/>
        <v>0.513888888888889</v>
      </c>
      <c r="C33" s="195">
        <f t="shared" si="0"/>
        <v>0.5347222222222223</v>
      </c>
      <c r="D33" s="5">
        <f t="shared" si="1"/>
        <v>0.02083333333333337</v>
      </c>
      <c r="E33" s="5">
        <f t="shared" si="2"/>
        <v>0.02083333333333337</v>
      </c>
    </row>
    <row r="34" spans="1:5" ht="15">
      <c r="A34" s="194">
        <v>0.513888888888889</v>
      </c>
      <c r="B34" s="18">
        <f t="shared" si="0"/>
        <v>0.5347222222222223</v>
      </c>
      <c r="C34" s="195"/>
      <c r="D34" s="5">
        <f t="shared" si="1"/>
        <v>0.02083333333333337</v>
      </c>
      <c r="E34" s="5"/>
    </row>
    <row r="35" spans="1:5" ht="15">
      <c r="A35" s="194">
        <v>0.5243055555555556</v>
      </c>
      <c r="B35" s="18">
        <f t="shared" si="0"/>
        <v>0.545138888888889</v>
      </c>
      <c r="C35" s="195">
        <f t="shared" si="0"/>
        <v>0.5659722222222223</v>
      </c>
      <c r="D35" s="5">
        <f t="shared" si="1"/>
        <v>0.02083333333333337</v>
      </c>
      <c r="E35" s="5">
        <f t="shared" si="2"/>
        <v>0.02083333333333337</v>
      </c>
    </row>
    <row r="36" spans="1:5" ht="15">
      <c r="A36" s="194">
        <v>0.5347222222222222</v>
      </c>
      <c r="B36" s="18">
        <f t="shared" si="0"/>
        <v>0.5555555555555556</v>
      </c>
      <c r="C36" s="195">
        <f t="shared" si="0"/>
        <v>0.576388888888889</v>
      </c>
      <c r="D36" s="5">
        <f t="shared" si="1"/>
        <v>0.02083333333333337</v>
      </c>
      <c r="E36" s="5">
        <f t="shared" si="2"/>
        <v>0.02083333333333337</v>
      </c>
    </row>
    <row r="37" spans="1:5" ht="15">
      <c r="A37" s="194">
        <v>0.545138888888889</v>
      </c>
      <c r="B37" s="18">
        <f t="shared" si="0"/>
        <v>0.5659722222222223</v>
      </c>
      <c r="C37" s="195"/>
      <c r="D37" s="5">
        <f t="shared" si="1"/>
        <v>0.02083333333333337</v>
      </c>
      <c r="E37" s="5"/>
    </row>
    <row r="38" spans="1:5" ht="15">
      <c r="A38" s="194">
        <v>0.5659722222222222</v>
      </c>
      <c r="B38" s="18">
        <f t="shared" si="0"/>
        <v>0.5868055555555556</v>
      </c>
      <c r="C38" s="195">
        <f t="shared" si="0"/>
        <v>0.607638888888889</v>
      </c>
      <c r="D38" s="5">
        <f t="shared" si="1"/>
        <v>0.02083333333333337</v>
      </c>
      <c r="E38" s="5">
        <f t="shared" si="2"/>
        <v>0.02083333333333337</v>
      </c>
    </row>
    <row r="39" spans="1:5" ht="15">
      <c r="A39" s="194">
        <v>0.576388888888889</v>
      </c>
      <c r="B39" s="18">
        <f t="shared" si="0"/>
        <v>0.5972222222222223</v>
      </c>
      <c r="C39" s="195">
        <f t="shared" si="0"/>
        <v>0.6180555555555557</v>
      </c>
      <c r="D39" s="5">
        <f t="shared" si="1"/>
        <v>0.02083333333333337</v>
      </c>
      <c r="E39" s="5">
        <f t="shared" si="2"/>
        <v>0.02083333333333337</v>
      </c>
    </row>
    <row r="40" spans="1:5" ht="15">
      <c r="A40" s="194">
        <v>0.5868055555555556</v>
      </c>
      <c r="B40" s="18">
        <f t="shared" si="0"/>
        <v>0.607638888888889</v>
      </c>
      <c r="C40" s="195">
        <f t="shared" si="0"/>
        <v>0.6284722222222223</v>
      </c>
      <c r="D40" s="5">
        <f t="shared" si="1"/>
        <v>0.02083333333333337</v>
      </c>
      <c r="E40" s="5">
        <f t="shared" si="2"/>
        <v>0.02083333333333337</v>
      </c>
    </row>
    <row r="41" spans="1:5" ht="15">
      <c r="A41" s="194">
        <v>0.5972222222222222</v>
      </c>
      <c r="B41" s="18">
        <f t="shared" si="0"/>
        <v>0.6180555555555556</v>
      </c>
      <c r="C41" s="195">
        <f t="shared" si="0"/>
        <v>0.638888888888889</v>
      </c>
      <c r="D41" s="5">
        <f t="shared" si="1"/>
        <v>0.02083333333333337</v>
      </c>
      <c r="E41" s="5">
        <f t="shared" si="2"/>
        <v>0.02083333333333337</v>
      </c>
    </row>
    <row r="42" spans="1:5" ht="15">
      <c r="A42" s="194">
        <v>0.6180555555555556</v>
      </c>
      <c r="B42" s="18">
        <f t="shared" si="0"/>
        <v>0.638888888888889</v>
      </c>
      <c r="C42" s="195">
        <f t="shared" si="0"/>
        <v>0.6597222222222223</v>
      </c>
      <c r="D42" s="5">
        <f t="shared" si="1"/>
        <v>0.02083333333333337</v>
      </c>
      <c r="E42" s="5">
        <f t="shared" si="2"/>
        <v>0.02083333333333337</v>
      </c>
    </row>
    <row r="43" spans="1:5" ht="15">
      <c r="A43" s="194">
        <v>0.6284722222222222</v>
      </c>
      <c r="B43" s="18">
        <f t="shared" si="0"/>
        <v>0.6493055555555556</v>
      </c>
      <c r="C43" s="195">
        <f t="shared" si="0"/>
        <v>0.670138888888889</v>
      </c>
      <c r="D43" s="5">
        <f t="shared" si="1"/>
        <v>0.02083333333333337</v>
      </c>
      <c r="E43" s="5">
        <f t="shared" si="2"/>
        <v>0.02083333333333337</v>
      </c>
    </row>
    <row r="44" spans="1:5" ht="15">
      <c r="A44" s="194">
        <v>0.638888888888889</v>
      </c>
      <c r="B44" s="18">
        <f t="shared" si="0"/>
        <v>0.6597222222222223</v>
      </c>
      <c r="C44" s="195">
        <f t="shared" si="0"/>
        <v>0.6805555555555557</v>
      </c>
      <c r="D44" s="5">
        <f t="shared" si="1"/>
        <v>0.02083333333333337</v>
      </c>
      <c r="E44" s="5">
        <f t="shared" si="2"/>
        <v>0.02083333333333337</v>
      </c>
    </row>
    <row r="45" spans="1:5" ht="15">
      <c r="A45" s="194">
        <v>0.6493055555555556</v>
      </c>
      <c r="B45" s="18">
        <f t="shared" si="0"/>
        <v>0.670138888888889</v>
      </c>
      <c r="C45" s="195">
        <f t="shared" si="0"/>
        <v>0.6909722222222223</v>
      </c>
      <c r="D45" s="5">
        <f t="shared" si="1"/>
        <v>0.02083333333333337</v>
      </c>
      <c r="E45" s="5">
        <f t="shared" si="2"/>
        <v>0.02083333333333337</v>
      </c>
    </row>
    <row r="46" spans="1:5" ht="15">
      <c r="A46" s="194">
        <v>0.6597222222222222</v>
      </c>
      <c r="B46" s="18">
        <f t="shared" si="0"/>
        <v>0.6805555555555556</v>
      </c>
      <c r="C46" s="195">
        <f t="shared" si="0"/>
        <v>0.701388888888889</v>
      </c>
      <c r="D46" s="5">
        <f t="shared" si="1"/>
        <v>0.02083333333333337</v>
      </c>
      <c r="E46" s="5">
        <f t="shared" si="2"/>
        <v>0.02083333333333337</v>
      </c>
    </row>
    <row r="47" spans="1:5" ht="15">
      <c r="A47" s="194">
        <v>0.6701388888888888</v>
      </c>
      <c r="B47" s="18">
        <f t="shared" si="0"/>
        <v>0.6909722222222222</v>
      </c>
      <c r="C47" s="195">
        <f t="shared" si="0"/>
        <v>0.7118055555555556</v>
      </c>
      <c r="D47" s="5">
        <f t="shared" si="1"/>
        <v>0.02083333333333337</v>
      </c>
      <c r="E47" s="5">
        <f t="shared" si="2"/>
        <v>0.02083333333333337</v>
      </c>
    </row>
    <row r="48" spans="1:5" ht="15">
      <c r="A48" s="194">
        <v>0.6805555555555555</v>
      </c>
      <c r="B48" s="18">
        <f t="shared" si="0"/>
        <v>0.7013888888888888</v>
      </c>
      <c r="C48" s="195">
        <f t="shared" si="0"/>
        <v>0.7222222222222222</v>
      </c>
      <c r="D48" s="5">
        <f t="shared" si="1"/>
        <v>0.02083333333333337</v>
      </c>
      <c r="E48" s="5">
        <f t="shared" si="2"/>
        <v>0.02083333333333337</v>
      </c>
    </row>
    <row r="49" spans="1:5" ht="15">
      <c r="A49" s="194">
        <v>0.6909722222222222</v>
      </c>
      <c r="B49" s="18">
        <f t="shared" si="0"/>
        <v>0.7118055555555556</v>
      </c>
      <c r="C49" s="195">
        <f t="shared" si="0"/>
        <v>0.732638888888889</v>
      </c>
      <c r="D49" s="5">
        <f t="shared" si="1"/>
        <v>0.02083333333333337</v>
      </c>
      <c r="E49" s="5">
        <f t="shared" si="2"/>
        <v>0.02083333333333337</v>
      </c>
    </row>
    <row r="50" spans="1:5" ht="15">
      <c r="A50" s="194">
        <v>0.7013888888888888</v>
      </c>
      <c r="B50" s="18">
        <f t="shared" si="0"/>
        <v>0.7222222222222222</v>
      </c>
      <c r="C50" s="195">
        <f t="shared" si="0"/>
        <v>0.7430555555555556</v>
      </c>
      <c r="D50" s="5">
        <f t="shared" si="1"/>
        <v>0.02083333333333337</v>
      </c>
      <c r="E50" s="5">
        <f t="shared" si="2"/>
        <v>0.02083333333333337</v>
      </c>
    </row>
    <row r="51" spans="1:5" ht="15">
      <c r="A51" s="194">
        <v>0.7118055555555555</v>
      </c>
      <c r="B51" s="18">
        <f t="shared" si="0"/>
        <v>0.7326388888888888</v>
      </c>
      <c r="C51" s="195">
        <f t="shared" si="0"/>
        <v>0.7534722222222222</v>
      </c>
      <c r="D51" s="5">
        <f t="shared" si="1"/>
        <v>0.02083333333333337</v>
      </c>
      <c r="E51" s="5">
        <f t="shared" si="2"/>
        <v>0.02083333333333337</v>
      </c>
    </row>
    <row r="52" spans="1:5" ht="15">
      <c r="A52" s="194">
        <v>0.7222222222222222</v>
      </c>
      <c r="B52" s="18">
        <f t="shared" si="0"/>
        <v>0.7430555555555556</v>
      </c>
      <c r="C52" s="195">
        <f t="shared" si="0"/>
        <v>0.763888888888889</v>
      </c>
      <c r="D52" s="5">
        <f t="shared" si="1"/>
        <v>0.02083333333333337</v>
      </c>
      <c r="E52" s="5">
        <f t="shared" si="2"/>
        <v>0.02083333333333337</v>
      </c>
    </row>
    <row r="53" spans="1:5" ht="15">
      <c r="A53" s="194">
        <v>0.7326388888888888</v>
      </c>
      <c r="B53" s="18">
        <f t="shared" si="0"/>
        <v>0.7534722222222222</v>
      </c>
      <c r="C53" s="195">
        <f t="shared" si="0"/>
        <v>0.7743055555555556</v>
      </c>
      <c r="D53" s="5">
        <f t="shared" si="1"/>
        <v>0.02083333333333337</v>
      </c>
      <c r="E53" s="5">
        <f t="shared" si="2"/>
        <v>0.02083333333333337</v>
      </c>
    </row>
    <row r="54" spans="1:5" ht="15">
      <c r="A54" s="194">
        <v>0.7430555555555555</v>
      </c>
      <c r="B54" s="18">
        <f t="shared" si="0"/>
        <v>0.7638888888888888</v>
      </c>
      <c r="C54" s="195">
        <f t="shared" si="0"/>
        <v>0.7847222222222222</v>
      </c>
      <c r="D54" s="5">
        <f t="shared" si="1"/>
        <v>0.02083333333333337</v>
      </c>
      <c r="E54" s="5">
        <f t="shared" si="2"/>
        <v>0.02083333333333337</v>
      </c>
    </row>
    <row r="55" spans="1:5" ht="15">
      <c r="A55" s="194">
        <v>0.7534722222222222</v>
      </c>
      <c r="B55" s="18">
        <f t="shared" si="0"/>
        <v>0.7743055555555556</v>
      </c>
      <c r="C55" s="195">
        <f t="shared" si="0"/>
        <v>0.795138888888889</v>
      </c>
      <c r="D55" s="5">
        <f t="shared" si="1"/>
        <v>0.02083333333333337</v>
      </c>
      <c r="E55" s="5">
        <f t="shared" si="2"/>
        <v>0.02083333333333337</v>
      </c>
    </row>
    <row r="56" spans="1:5" ht="15">
      <c r="A56" s="194">
        <v>0.7638888888888888</v>
      </c>
      <c r="B56" s="18">
        <f t="shared" si="0"/>
        <v>0.7847222222222222</v>
      </c>
      <c r="C56" s="195">
        <f t="shared" si="0"/>
        <v>0.8055555555555556</v>
      </c>
      <c r="D56" s="5">
        <f t="shared" si="1"/>
        <v>0.02083333333333337</v>
      </c>
      <c r="E56" s="5">
        <f t="shared" si="2"/>
        <v>0.02083333333333337</v>
      </c>
    </row>
    <row r="57" spans="1:5" ht="15">
      <c r="A57" s="194">
        <v>0.7743055555555555</v>
      </c>
      <c r="B57" s="18">
        <f t="shared" si="0"/>
        <v>0.7951388888888888</v>
      </c>
      <c r="C57" s="195">
        <f t="shared" si="0"/>
        <v>0.8159722222222222</v>
      </c>
      <c r="D57" s="5">
        <f t="shared" si="1"/>
        <v>0.02083333333333337</v>
      </c>
      <c r="E57" s="5">
        <f t="shared" si="2"/>
        <v>0.02083333333333337</v>
      </c>
    </row>
    <row r="58" spans="1:5" ht="15">
      <c r="A58" s="194">
        <v>0.7847222222222222</v>
      </c>
      <c r="B58" s="18">
        <f t="shared" si="0"/>
        <v>0.8055555555555556</v>
      </c>
      <c r="C58" s="195">
        <f t="shared" si="0"/>
        <v>0.826388888888889</v>
      </c>
      <c r="D58" s="5">
        <f t="shared" si="1"/>
        <v>0.02083333333333337</v>
      </c>
      <c r="E58" s="5">
        <f t="shared" si="2"/>
        <v>0.02083333333333337</v>
      </c>
    </row>
    <row r="59" spans="1:5" ht="15">
      <c r="A59" s="194">
        <v>0.7951388888888888</v>
      </c>
      <c r="B59" s="18">
        <f t="shared" si="0"/>
        <v>0.8159722222222222</v>
      </c>
      <c r="C59" s="195">
        <f t="shared" si="0"/>
        <v>0.8368055555555556</v>
      </c>
      <c r="D59" s="5">
        <f t="shared" si="1"/>
        <v>0.02083333333333337</v>
      </c>
      <c r="E59" s="5">
        <f t="shared" si="2"/>
        <v>0.02083333333333337</v>
      </c>
    </row>
    <row r="60" spans="1:5" ht="15">
      <c r="A60" s="203">
        <v>0.8055555555555555</v>
      </c>
      <c r="B60" s="11">
        <f t="shared" si="0"/>
        <v>0.8263888888888888</v>
      </c>
      <c r="C60" s="178">
        <v>0.8472222222222222</v>
      </c>
      <c r="D60" s="5">
        <f t="shared" si="1"/>
        <v>0.02083333333333337</v>
      </c>
      <c r="E60" s="5"/>
    </row>
    <row r="61" spans="1:5" ht="15">
      <c r="A61" s="194">
        <v>0.8159722222222222</v>
      </c>
      <c r="B61" s="18">
        <f t="shared" si="0"/>
        <v>0.8368055555555556</v>
      </c>
      <c r="C61" s="195">
        <f t="shared" si="0"/>
        <v>0.857638888888889</v>
      </c>
      <c r="D61" s="5">
        <f t="shared" si="1"/>
        <v>0.02083333333333337</v>
      </c>
      <c r="E61" s="5">
        <f t="shared" si="2"/>
        <v>0.02083333333333337</v>
      </c>
    </row>
    <row r="62" spans="1:5" ht="15">
      <c r="A62" s="203">
        <v>0.8263888888888888</v>
      </c>
      <c r="B62" s="11">
        <f t="shared" si="0"/>
        <v>0.8472222222222222</v>
      </c>
      <c r="C62" s="178">
        <v>0.8680555555555555</v>
      </c>
      <c r="D62" s="5">
        <f t="shared" si="1"/>
        <v>0.02083333333333337</v>
      </c>
      <c r="E62" s="5"/>
    </row>
    <row r="63" spans="1:5" ht="15">
      <c r="A63" s="203">
        <v>0.8368055555555555</v>
      </c>
      <c r="B63" s="11">
        <f t="shared" si="0"/>
        <v>0.8576388888888888</v>
      </c>
      <c r="C63" s="156">
        <v>0.8784722222222222</v>
      </c>
      <c r="D63" s="5">
        <f t="shared" si="1"/>
        <v>0.02083333333333337</v>
      </c>
      <c r="E63" s="5"/>
    </row>
    <row r="64" spans="1:5" ht="15">
      <c r="A64" s="204">
        <v>0.8472222222222222</v>
      </c>
      <c r="B64" s="151">
        <f t="shared" si="0"/>
        <v>0.8680555555555556</v>
      </c>
      <c r="C64" s="156">
        <v>0.8888888888888888</v>
      </c>
      <c r="D64" s="5">
        <f t="shared" si="1"/>
        <v>0.02083333333333337</v>
      </c>
      <c r="E64" s="5"/>
    </row>
    <row r="65" spans="1:5" ht="15">
      <c r="A65" s="204">
        <v>0.8576388888888888</v>
      </c>
      <c r="B65" s="151">
        <f t="shared" si="0"/>
        <v>0.8784722222222222</v>
      </c>
      <c r="C65" s="156">
        <v>0.8993055555555555</v>
      </c>
      <c r="D65" s="5">
        <f t="shared" si="1"/>
        <v>0.02083333333333337</v>
      </c>
      <c r="E65" s="5"/>
    </row>
    <row r="66" spans="1:5" ht="15">
      <c r="A66" s="204">
        <v>0.8680555555555555</v>
      </c>
      <c r="B66" s="151">
        <f t="shared" si="0"/>
        <v>0.8888888888888888</v>
      </c>
      <c r="C66" s="156">
        <v>0.9201388888888888</v>
      </c>
      <c r="D66" s="5">
        <f t="shared" si="1"/>
        <v>0.02083333333333337</v>
      </c>
      <c r="E66" s="5"/>
    </row>
    <row r="67" spans="1:5" ht="15.75" thickBot="1">
      <c r="A67" s="148">
        <v>0.8784722222222222</v>
      </c>
      <c r="B67" s="155">
        <f t="shared" si="0"/>
        <v>0.8993055555555556</v>
      </c>
      <c r="C67" s="154"/>
      <c r="D67" s="5">
        <f t="shared" si="1"/>
        <v>0.02083333333333337</v>
      </c>
      <c r="E67" s="5"/>
    </row>
    <row r="68" spans="1:3" ht="15">
      <c r="A68" s="5"/>
      <c r="B68" s="5"/>
      <c r="C68" s="5"/>
    </row>
    <row r="69" spans="1:3" ht="15">
      <c r="A69" s="16" t="s">
        <v>1</v>
      </c>
      <c r="B69" s="5"/>
      <c r="C69" s="5"/>
    </row>
    <row r="70" spans="1:3" ht="15">
      <c r="A70" s="5"/>
      <c r="B70" s="5"/>
      <c r="C70" s="5"/>
    </row>
    <row r="71" spans="2:3" ht="15">
      <c r="B71" s="5"/>
      <c r="C71" s="44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  <row r="265" spans="1:3" ht="15">
      <c r="A265" s="5"/>
      <c r="B265" s="5"/>
      <c r="C265" s="5"/>
    </row>
    <row r="266" spans="1:3" ht="15">
      <c r="A266" s="5"/>
      <c r="B266" s="5"/>
      <c r="C266" s="5"/>
    </row>
    <row r="267" spans="1:3" ht="15">
      <c r="A267" s="5"/>
      <c r="B267" s="5"/>
      <c r="C267" s="5"/>
    </row>
    <row r="268" spans="1:3" ht="15">
      <c r="A268" s="5"/>
      <c r="B268" s="5"/>
      <c r="C268" s="5"/>
    </row>
    <row r="269" spans="1:3" ht="15">
      <c r="A269" s="5"/>
      <c r="B269" s="5"/>
      <c r="C269" s="5"/>
    </row>
    <row r="270" spans="1:3" ht="15">
      <c r="A270" s="5"/>
      <c r="B270" s="5"/>
      <c r="C270" s="5"/>
    </row>
    <row r="271" spans="1:3" ht="15">
      <c r="A271" s="5"/>
      <c r="B271" s="5"/>
      <c r="C271" s="5"/>
    </row>
    <row r="272" spans="1:3" ht="15">
      <c r="A272" s="5"/>
      <c r="B272" s="5"/>
      <c r="C272" s="5"/>
    </row>
    <row r="273" spans="1:3" ht="15">
      <c r="A273" s="5"/>
      <c r="B273" s="5"/>
      <c r="C273" s="5"/>
    </row>
    <row r="274" spans="1:3" ht="15">
      <c r="A274" s="5"/>
      <c r="B274" s="5"/>
      <c r="C274" s="5"/>
    </row>
    <row r="275" spans="1:3" ht="15">
      <c r="A275" s="5"/>
      <c r="B275" s="5"/>
      <c r="C275" s="5"/>
    </row>
    <row r="276" spans="1:3" ht="15">
      <c r="A276" s="5"/>
      <c r="B276" s="5"/>
      <c r="C276" s="5"/>
    </row>
    <row r="277" spans="1:3" ht="15">
      <c r="A277" s="5"/>
      <c r="B277" s="5"/>
      <c r="C277" s="5"/>
    </row>
    <row r="278" spans="1:3" ht="15">
      <c r="A278" s="5"/>
      <c r="B278" s="5"/>
      <c r="C278" s="5"/>
    </row>
    <row r="279" spans="1:3" ht="15">
      <c r="A279" s="5"/>
      <c r="B279" s="5"/>
      <c r="C279" s="5"/>
    </row>
    <row r="280" spans="1:3" ht="15">
      <c r="A280" s="5"/>
      <c r="B280" s="5"/>
      <c r="C280" s="5"/>
    </row>
    <row r="281" spans="1:3" ht="15">
      <c r="A281" s="5"/>
      <c r="B281" s="5"/>
      <c r="C281" s="5"/>
    </row>
    <row r="282" spans="1:3" ht="15">
      <c r="A282" s="5"/>
      <c r="B282" s="5"/>
      <c r="C282" s="5"/>
    </row>
    <row r="283" spans="1:3" ht="15">
      <c r="A283" s="5"/>
      <c r="B283" s="5"/>
      <c r="C283" s="5"/>
    </row>
    <row r="284" spans="1:3" ht="15">
      <c r="A284" s="5"/>
      <c r="B284" s="5"/>
      <c r="C284" s="5"/>
    </row>
    <row r="285" spans="1:3" ht="15">
      <c r="A285" s="5"/>
      <c r="B285" s="5"/>
      <c r="C285" s="5"/>
    </row>
    <row r="286" spans="1:3" ht="15">
      <c r="A286" s="5"/>
      <c r="B286" s="5"/>
      <c r="C286" s="5"/>
    </row>
    <row r="287" spans="1:3" ht="15">
      <c r="A287" s="5"/>
      <c r="B287" s="5"/>
      <c r="C287" s="5"/>
    </row>
    <row r="288" spans="1:3" ht="15">
      <c r="A288" s="5"/>
      <c r="B288" s="5"/>
      <c r="C288" s="5"/>
    </row>
    <row r="289" spans="1:3" ht="15">
      <c r="A289" s="5"/>
      <c r="B289" s="5"/>
      <c r="C289" s="5"/>
    </row>
    <row r="290" spans="1:3" ht="15">
      <c r="A290" s="5"/>
      <c r="B290" s="5"/>
      <c r="C290" s="5"/>
    </row>
    <row r="291" spans="1:3" ht="15">
      <c r="A291" s="5"/>
      <c r="B291" s="5"/>
      <c r="C291" s="5"/>
    </row>
    <row r="292" spans="1:3" ht="15">
      <c r="A292" s="5"/>
      <c r="B292" s="5"/>
      <c r="C292" s="5"/>
    </row>
    <row r="293" spans="1:3" ht="15">
      <c r="A293" s="5"/>
      <c r="B293" s="5"/>
      <c r="C293" s="5"/>
    </row>
  </sheetData>
  <sheetProtection/>
  <mergeCells count="2">
    <mergeCell ref="A5:C5"/>
    <mergeCell ref="A6:C6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К.С. Казакова</dc:creator>
  <cp:keywords/>
  <dc:description/>
  <cp:lastModifiedBy>О.А. Почхуа</cp:lastModifiedBy>
  <cp:lastPrinted>2017-10-10T08:10:23Z</cp:lastPrinted>
  <dcterms:created xsi:type="dcterms:W3CDTF">2016-09-05T08:34:28Z</dcterms:created>
  <dcterms:modified xsi:type="dcterms:W3CDTF">2017-10-10T10:19:38Z</dcterms:modified>
  <cp:category/>
  <cp:version/>
  <cp:contentType/>
  <cp:contentStatus/>
</cp:coreProperties>
</file>